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esilva\Documents\"/>
    </mc:Choice>
  </mc:AlternateContent>
  <xr:revisionPtr revIDLastSave="0" documentId="8_{96E7FA8F-A85E-4D45-A9FA-2598F1D8263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arzo" sheetId="5" r:id="rId1"/>
  </sheets>
  <definedNames>
    <definedName name="_xlnm.Print_Area" localSheetId="0">Marzo!$A$1:$P$29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" i="5" l="1"/>
</calcChain>
</file>

<file path=xl/sharedStrings.xml><?xml version="1.0" encoding="utf-8"?>
<sst xmlns="http://schemas.openxmlformats.org/spreadsheetml/2006/main" count="49" uniqueCount="48">
  <si>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</si>
  <si>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</si>
  <si>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</si>
  <si>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</si>
  <si>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</si>
  <si>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</si>
  <si>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</si>
  <si>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</si>
  <si>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</si>
  <si>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</si>
  <si>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</si>
  <si>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</si>
  <si>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</si>
  <si>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</si>
  <si>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</si>
  <si>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</si>
  <si>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</si>
  <si>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</si>
  <si>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</si>
  <si>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000 personas</t>
  </si>
  <si>
    <t>Personal temporal 021
Personal temporal 022
Jornales 031</t>
  </si>
  <si>
    <t>Personal permanente 011</t>
  </si>
  <si>
    <t>Magister Carmen Sofía Reyes Alfaro</t>
  </si>
  <si>
    <t>Señor Hugo Marcos José Ramírez Girón</t>
  </si>
  <si>
    <t>Directora General</t>
  </si>
  <si>
    <t>Director Ejecutivo</t>
  </si>
  <si>
    <t>000 personas
010 personas
000 personas</t>
  </si>
  <si>
    <t>007 personas</t>
  </si>
  <si>
    <t>066 personas</t>
  </si>
  <si>
    <t>Consejo Nacional de la Juventud -CONJUVE-</t>
  </si>
  <si>
    <t xml:space="preserve">1 Laboratorio de Participación Juvenil Guatemala, en coordinación con el Organismo Internacional de Juventud, se realizó el 20 y 21 de marzo de 2023 el evento, el cual tuvo como objetivo ser un espacio de discusión y diálogo entre 70 jóvenes que participaron en dicha actividad. 
El tema que se abordó fue "Desarrollo Económico y la Autonomía Juvenil". Todas las intervenciones de las y los jóvenes fueron sistematizadas por un equipo de OIJ y formarán parte de la Nueva Agenda de Juventudes. En la actividad participaron representantes de redes y plataformas juveniles del país. </t>
  </si>
  <si>
    <t xml:space="preserve">2 Cursos del idioma Coreano (virtual y presencial), danza coreana y K-pop, en coordinación con la Organización IYF Internacional, se iniciaron las clases de idioma Coreano (100 jovenes virtual y 31 jóvenes presencial ), danza coreana (31 jóvenes) y K-pop (31 jóvenes), dirigido a jóvenes de 13 a 30 años; con el objetivo de preparar a los jóvenes con nuevas herramientas de desarrollo y promover la recreación. </t>
  </si>
  <si>
    <t>3 Oferta Programática de Juventud, se actualizó el listado de los programas destinados a juventud, con el objetivo de coordinar acciones a favor de la juventud en el país. Se verificó en 24 instituciones, un total de 112 programas, planes, proyectos y acciones.</t>
  </si>
  <si>
    <t>4 CONJUVE priorizó siete temas de interés para la juventud, en ese sentido se trabajaron datos enfocados en juventud, estos son las proyecciones del INE de juventud 2023; datos de participación juvenil, de deporte y recreación; y el aporte de la juventud a la economía del país</t>
  </si>
  <si>
    <t xml:space="preserve">5 Se realizó un plan piloto con Fundación Allied Global, en donde 153 jóvenes han aplicado a becas de inglés. </t>
  </si>
  <si>
    <t>Grupo (000): Servicios Personales</t>
  </si>
  <si>
    <t>Grupo (200): Materiales y Suministros</t>
  </si>
  <si>
    <t>Grupo (300): Propiedad, Planta, Equipo e Intangibles</t>
  </si>
  <si>
    <t>Grupo (400): Tranferencias Corrientes</t>
  </si>
  <si>
    <t>Grupo (900):Asignaciones Globales</t>
  </si>
  <si>
    <t>Grupo (100): Servicios no Personales</t>
  </si>
  <si>
    <t xml:space="preserve">Servicios Públicos Generales </t>
  </si>
  <si>
    <t xml:space="preserve">Protección Social </t>
  </si>
  <si>
    <t xml:space="preserve">Región (1): Metropolitana </t>
  </si>
  <si>
    <t>PROGRAMA 35</t>
  </si>
  <si>
    <t>Organización y Formación de la Juventud</t>
  </si>
  <si>
    <t>ACTUALIZADO AL _31_ DE _MARZO_ DEL 2023</t>
  </si>
  <si>
    <t>PRINCIPALES AVANCES O LOGROS
AL _31_ DE_MARZO_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</si>
</sst>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2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8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6" fontId="2" fillId="3" borderId="7" xfId="0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15" xfId="0" applyNumberFormat="1" applyFont="1" applyFill="1" applyBorder="1" applyAlignment="1">
      <alignment horizontal="center" vertical="center"/>
    </xf>
    <xf numFmtId="166" fontId="2" fillId="3" borderId="5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8" fontId="2" fillId="3" borderId="5" xfId="0" applyNumberFormat="1" applyFont="1" applyFill="1" applyBorder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10" fontId="2" fillId="3" borderId="14" xfId="2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66" fontId="2" fillId="3" borderId="15" xfId="0" applyNumberFormat="1" applyFont="1" applyFill="1" applyBorder="1" applyAlignment="1">
      <alignment horizontal="center" vertical="center"/>
    </xf>
    <xf numFmtId="166" fontId="2" fillId="3" borderId="23" xfId="0" applyNumberFormat="1" applyFont="1" applyFill="1" applyBorder="1" applyAlignment="1">
      <alignment horizontal="center" vertical="center"/>
    </xf>
    <xf numFmtId="166" fontId="2" fillId="3" borderId="14" xfId="0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66" fontId="2" fillId="3" borderId="5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24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17" fontId="11" fillId="4" borderId="0" xfId="0" applyNumberFormat="1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2" fillId="3" borderId="23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8" fontId="2" fillId="3" borderId="15" xfId="0" applyNumberFormat="1" applyFont="1" applyFill="1" applyBorder="1" applyAlignment="1">
      <alignment horizontal="center" vertical="center"/>
    </xf>
    <xf numFmtId="8" fontId="2" fillId="3" borderId="23" xfId="0" applyNumberFormat="1" applyFont="1" applyFill="1" applyBorder="1" applyAlignment="1">
      <alignment horizontal="center" vertical="center"/>
    </xf>
    <xf numFmtId="8" fontId="2" fillId="3" borderId="14" xfId="0" applyNumberFormat="1" applyFont="1" applyFill="1" applyBorder="1" applyAlignment="1">
      <alignment horizontal="center" vertical="center"/>
    </xf>
    <xf numFmtId="10" fontId="2" fillId="3" borderId="5" xfId="0" applyNumberFormat="1" applyFont="1" applyFill="1" applyBorder="1" applyAlignment="1">
      <alignment horizontal="center" vertical="center"/>
    </xf>
    <xf numFmtId="10" fontId="2" fillId="0" borderId="15" xfId="2" applyNumberFormat="1" applyFont="1" applyBorder="1" applyAlignment="1">
      <alignment horizontal="center" vertical="center"/>
    </xf>
    <xf numFmtId="10" fontId="2" fillId="0" borderId="23" xfId="2" applyNumberFormat="1" applyFont="1" applyBorder="1" applyAlignment="1">
      <alignment horizontal="center" vertical="center"/>
    </xf>
    <xf numFmtId="10" fontId="2" fillId="0" borderId="26" xfId="2" applyNumberFormat="1" applyFont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7" fontId="2" fillId="0" borderId="32" xfId="1" applyNumberFormat="1" applyFont="1" applyBorder="1" applyAlignment="1">
      <alignment horizontal="center" vertical="center"/>
    </xf>
    <xf numFmtId="7" fontId="2" fillId="0" borderId="29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0" borderId="30" xfId="1" applyNumberFormat="1" applyFont="1" applyBorder="1" applyAlignment="1">
      <alignment horizontal="center" vertical="center"/>
    </xf>
    <xf numFmtId="7" fontId="2" fillId="0" borderId="34" xfId="1" applyNumberFormat="1" applyFont="1" applyBorder="1" applyAlignment="1">
      <alignment horizontal="center" vertical="center"/>
    </xf>
    <xf numFmtId="7" fontId="2" fillId="0" borderId="31" xfId="1" applyNumberFormat="1" applyFont="1" applyBorder="1" applyAlignment="1">
      <alignment horizontal="center" vertical="center"/>
    </xf>
    <xf numFmtId="7" fontId="2" fillId="4" borderId="35" xfId="1" applyNumberFormat="1" applyFont="1" applyFill="1" applyBorder="1" applyAlignment="1">
      <alignment horizontal="center" vertical="center"/>
    </xf>
    <xf numFmtId="7" fontId="2" fillId="4" borderId="36" xfId="1" applyNumberFormat="1" applyFont="1" applyFill="1" applyBorder="1" applyAlignment="1">
      <alignment horizontal="center" vertical="center"/>
    </xf>
    <xf numFmtId="7" fontId="2" fillId="4" borderId="37" xfId="1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8" fontId="2" fillId="3" borderId="26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dLbls>
            <c:delete val="1"/>
          </c:dLbls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FC77-41BB-8DAF-C2104140AD20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chart" Target="../charts/chart1.xm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878716</xdr:colOff>
      <xdr:row>14</xdr:row>
      <xdr:rowOff>150922</xdr:rowOff>
    </xdr:from>
    <xdr:to>
      <xdr:col>11</xdr:col>
      <xdr:colOff>336177</xdr:colOff>
      <xdr:row>19</xdr:row>
      <xdr:rowOff>70146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14CF-5EFE-46F0-8FEE-932F345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2191" y="4008547"/>
          <a:ext cx="1943486" cy="2252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1039091</xdr:colOff>
      <xdr:row>0</xdr:row>
      <xdr:rowOff>121227</xdr:rowOff>
    </xdr:from>
    <xdr:to>
      <xdr:col>2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DE5844-C392-42F2-AFEC-6F718BABC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214313</xdr:colOff>
      <xdr:row>0</xdr:row>
      <xdr:rowOff>142875</xdr:rowOff>
    </xdr:from>
    <xdr:to>
      <xdr:col>2</xdr:col>
      <xdr:colOff>851646</xdr:colOff>
      <xdr:row>4</xdr:row>
      <xdr:rowOff>82736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8D51C0C-ACDF-4CF3-B304-9F9CFBB1F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6313" y="142875"/>
          <a:ext cx="2142283" cy="987611"/>
        </a:xfrm>
        <a:prstGeom prst="rect">
          <a:avLst/>
        </a:prstGeom>
      </xdr:spPr>
    </xdr:pic>
    <xdr:clientData/>
  </xdr:twoCellAnchor>
  <xdr:twoCellAnchor>
    <xdr:from>
      <xdr:col>4</xdr:col>
      <xdr:colOff>371061</xdr:colOff>
      <xdr:row>15</xdr:row>
      <xdr:rowOff>145773</xdr:rowOff>
    </xdr:from>
    <xdr:to>
      <xdr:col>5</xdr:col>
      <xdr:colOff>1000540</xdr:colOff>
      <xdr:row>19</xdr:row>
      <xdr:rowOff>225286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3C35BC36-3AB4-425F-9D1A-C8CA295CDC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14</xdr:col>
      <xdr:colOff>40822</xdr:colOff>
      <xdr:row>0</xdr:row>
      <xdr:rowOff>81643</xdr:rowOff>
    </xdr:from>
    <xdr:to>
      <xdr:col>15</xdr:col>
      <xdr:colOff>81643</xdr:colOff>
      <xdr:row>5</xdr:row>
      <xdr:rowOff>81643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86136EB-94F6-48BE-8929-E22674A3D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08536" y="81643"/>
          <a:ext cx="1224643" cy="12246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923AA-52C7-4AB2-BCEE-238E18C663D4}">
  <sheetPr>
    <pageSetUpPr fitToPage="1"/>
  </sheetPr>
  <dimension ref="B2:S29"/>
  <sheetViews>
    <sheetView tabSelected="1" view="pageBreakPreview" topLeftCell="A20" zoomScale="70" zoomScaleNormal="70" zoomScaleSheetLayoutView="70" workbookViewId="0">
      <selection activeCell="R8" sqref="R8"/>
    </sheetView>
  </sheetViews>
  <sheetFormatPr baseColWidth="10" defaultColWidth="11.453125" defaultRowHeight="14.5" x14ac:dyDescent="0.35"/>
  <cols>
    <col min="1" max="1" width="11.453125" style="1"/>
    <col min="2" max="2" width="22.54296875" style="1" customWidth="1"/>
    <col min="3" max="3" width="33.453125" style="1" customWidth="1"/>
    <col min="4" max="4" width="3.81640625" style="1" customWidth="1"/>
    <col min="5" max="5" width="33.7265625" style="1" customWidth="1"/>
    <col min="6" max="6" width="21.7265625" style="1" customWidth="1"/>
    <col min="7" max="7" width="3.81640625" style="1" customWidth="1"/>
    <col min="8" max="8" width="30.81640625" style="1" customWidth="1"/>
    <col min="9" max="9" width="23.1796875" style="1" customWidth="1"/>
    <col min="10" max="10" width="3.81640625" style="1" customWidth="1"/>
    <col min="11" max="11" width="37.26953125" style="1" customWidth="1"/>
    <col min="12" max="12" width="16" style="1" customWidth="1"/>
    <col min="13" max="13" width="3.81640625" style="1" customWidth="1"/>
    <col min="14" max="14" width="43.453125" style="1" customWidth="1"/>
    <col min="15" max="15" width="17.7265625" style="1" customWidth="1"/>
    <col min="16" max="18" width="11.453125" style="1"/>
    <col min="19" max="19" width="13.1796875" style="1" bestFit="1" customWidth="1"/>
    <col min="20" max="16384" width="11.453125" style="1"/>
  </cols>
  <sheetData>
    <row r="2" spans="2:19" ht="25" x14ac:dyDescent="0.5">
      <c r="B2" s="61" t="s">
        <v>13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</row>
    <row r="3" spans="2:19" ht="18" x14ac:dyDescent="0.4">
      <c r="B3" s="80" t="s">
        <v>46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2:19" ht="23" x14ac:dyDescent="0.5">
      <c r="B4" s="62" t="s">
        <v>29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</row>
    <row r="5" spans="2:19" ht="12.75" customHeight="1" x14ac:dyDescent="0.35">
      <c r="B5" s="15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6"/>
    </row>
    <row r="6" spans="2:19" ht="15" thickBot="1" x14ac:dyDescent="0.4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35">
      <c r="B7" s="52" t="s">
        <v>0</v>
      </c>
      <c r="C7" s="53"/>
      <c r="D7" s="2"/>
      <c r="E7" s="52" t="s">
        <v>14</v>
      </c>
      <c r="F7" s="53"/>
      <c r="G7" s="2"/>
      <c r="H7" s="54" t="s">
        <v>11</v>
      </c>
      <c r="I7" s="53"/>
      <c r="K7" s="63" t="s">
        <v>12</v>
      </c>
      <c r="L7" s="64"/>
      <c r="N7" s="54" t="s">
        <v>1</v>
      </c>
      <c r="O7" s="65"/>
    </row>
    <row r="8" spans="2:19" ht="29.25" customHeight="1" x14ac:dyDescent="0.35">
      <c r="B8" s="44" t="s">
        <v>24</v>
      </c>
      <c r="C8" s="47" t="s">
        <v>22</v>
      </c>
      <c r="D8" s="2"/>
      <c r="E8" s="44" t="s">
        <v>6</v>
      </c>
      <c r="F8" s="55">
        <v>13000000</v>
      </c>
      <c r="G8" s="2"/>
      <c r="H8" s="13" t="s">
        <v>35</v>
      </c>
      <c r="I8" s="22">
        <v>2128686.23</v>
      </c>
      <c r="K8" s="83" t="s">
        <v>43</v>
      </c>
      <c r="L8" s="86">
        <v>2789897.62</v>
      </c>
      <c r="N8" s="46" t="s">
        <v>8</v>
      </c>
      <c r="O8" s="66">
        <v>9840130</v>
      </c>
      <c r="Q8" s="3"/>
      <c r="R8" s="18"/>
    </row>
    <row r="9" spans="2:19" ht="29.25" customHeight="1" x14ac:dyDescent="0.35">
      <c r="B9" s="51"/>
      <c r="C9" s="82"/>
      <c r="D9" s="2"/>
      <c r="E9" s="51"/>
      <c r="F9" s="56"/>
      <c r="G9" s="2"/>
      <c r="H9" s="13" t="s">
        <v>40</v>
      </c>
      <c r="I9" s="22">
        <v>445940.45</v>
      </c>
      <c r="K9" s="84"/>
      <c r="L9" s="87"/>
      <c r="N9" s="46"/>
      <c r="O9" s="66"/>
      <c r="Q9" s="3"/>
      <c r="R9" s="18"/>
    </row>
    <row r="10" spans="2:19" ht="29.25" customHeight="1" x14ac:dyDescent="0.35">
      <c r="B10" s="45"/>
      <c r="C10" s="48"/>
      <c r="D10" s="2"/>
      <c r="E10" s="45"/>
      <c r="F10" s="57"/>
      <c r="G10" s="2"/>
      <c r="H10" s="13" t="s">
        <v>36</v>
      </c>
      <c r="I10" s="22">
        <v>183447.85</v>
      </c>
      <c r="K10" s="84"/>
      <c r="L10" s="87"/>
      <c r="N10" s="46"/>
      <c r="O10" s="66"/>
    </row>
    <row r="11" spans="2:19" ht="29.25" customHeight="1" x14ac:dyDescent="0.35">
      <c r="B11" s="44" t="s">
        <v>25</v>
      </c>
      <c r="C11" s="58" t="s">
        <v>23</v>
      </c>
      <c r="D11" s="2"/>
      <c r="E11" s="44" t="s">
        <v>4</v>
      </c>
      <c r="F11" s="55">
        <v>2786897.62</v>
      </c>
      <c r="G11" s="2"/>
      <c r="H11" s="13" t="s">
        <v>37</v>
      </c>
      <c r="I11" s="22">
        <v>0</v>
      </c>
      <c r="K11" s="84"/>
      <c r="L11" s="87"/>
      <c r="N11" s="46" t="s">
        <v>9</v>
      </c>
      <c r="O11" s="66">
        <v>2128686.23</v>
      </c>
      <c r="R11" s="72"/>
      <c r="S11" s="73"/>
    </row>
    <row r="12" spans="2:19" ht="29.25" customHeight="1" x14ac:dyDescent="0.35">
      <c r="B12" s="51"/>
      <c r="C12" s="59"/>
      <c r="D12" s="2"/>
      <c r="E12" s="51"/>
      <c r="F12" s="56"/>
      <c r="G12" s="2"/>
      <c r="H12" s="26" t="s">
        <v>38</v>
      </c>
      <c r="I12" s="21">
        <v>28823.09</v>
      </c>
      <c r="K12" s="84"/>
      <c r="L12" s="87"/>
      <c r="N12" s="46"/>
      <c r="O12" s="66"/>
      <c r="R12" s="72"/>
      <c r="S12" s="73"/>
    </row>
    <row r="13" spans="2:19" ht="29.25" customHeight="1" thickBot="1" x14ac:dyDescent="0.4">
      <c r="B13" s="45"/>
      <c r="C13" s="60"/>
      <c r="D13" s="2"/>
      <c r="E13" s="45"/>
      <c r="F13" s="57"/>
      <c r="G13" s="2"/>
      <c r="H13" s="11" t="s">
        <v>39</v>
      </c>
      <c r="I13" s="19">
        <v>0</v>
      </c>
      <c r="K13" s="85"/>
      <c r="L13" s="88"/>
      <c r="N13" s="46"/>
      <c r="O13" s="66"/>
      <c r="R13" s="72"/>
      <c r="S13" s="74"/>
    </row>
    <row r="14" spans="2:19" ht="9" customHeight="1" thickBot="1" x14ac:dyDescent="0.4">
      <c r="B14" s="44"/>
      <c r="C14" s="47"/>
      <c r="D14" s="2"/>
      <c r="E14" s="44" t="s">
        <v>7</v>
      </c>
      <c r="F14" s="42">
        <v>0.21440000000000001</v>
      </c>
      <c r="G14" s="2"/>
      <c r="H14" s="5"/>
      <c r="I14" s="17"/>
      <c r="K14" s="37"/>
      <c r="L14" s="38"/>
      <c r="N14" s="46" t="s">
        <v>10</v>
      </c>
      <c r="O14" s="89">
        <v>0.21629999999999999</v>
      </c>
    </row>
    <row r="15" spans="2:19" ht="39" customHeight="1" x14ac:dyDescent="0.35">
      <c r="B15" s="45"/>
      <c r="C15" s="48"/>
      <c r="D15" s="2"/>
      <c r="E15" s="45"/>
      <c r="F15" s="43"/>
      <c r="G15" s="2"/>
      <c r="H15" s="49" t="s">
        <v>16</v>
      </c>
      <c r="I15" s="50"/>
      <c r="K15" s="37"/>
      <c r="L15" s="38"/>
      <c r="N15" s="46"/>
      <c r="O15" s="89"/>
    </row>
    <row r="16" spans="2:19" ht="16.5" customHeight="1" x14ac:dyDescent="0.35">
      <c r="B16" s="44"/>
      <c r="C16" s="47"/>
      <c r="D16" s="2"/>
      <c r="E16" s="5"/>
      <c r="F16" s="6"/>
      <c r="G16" s="2"/>
      <c r="H16" s="46" t="s">
        <v>41</v>
      </c>
      <c r="I16" s="41">
        <v>0</v>
      </c>
      <c r="K16" s="37"/>
      <c r="L16" s="38"/>
      <c r="N16" s="9"/>
      <c r="O16" s="8"/>
    </row>
    <row r="17" spans="2:15" ht="41.25" customHeight="1" x14ac:dyDescent="0.35">
      <c r="B17" s="45"/>
      <c r="C17" s="48"/>
      <c r="D17" s="2"/>
      <c r="E17" s="7"/>
      <c r="F17" s="8"/>
      <c r="G17" s="2"/>
      <c r="H17" s="46"/>
      <c r="I17" s="31"/>
      <c r="K17" s="37"/>
      <c r="L17" s="38"/>
      <c r="N17" s="13" t="s">
        <v>21</v>
      </c>
      <c r="O17" s="24" t="s">
        <v>27</v>
      </c>
    </row>
    <row r="18" spans="2:15" ht="54" customHeight="1" x14ac:dyDescent="0.35">
      <c r="B18" s="14"/>
      <c r="C18" s="4"/>
      <c r="D18" s="2"/>
      <c r="E18" s="7"/>
      <c r="F18" s="8"/>
      <c r="G18" s="2"/>
      <c r="H18" s="83" t="s">
        <v>42</v>
      </c>
      <c r="I18" s="86">
        <v>2786897.62</v>
      </c>
      <c r="K18" s="37"/>
      <c r="L18" s="38"/>
      <c r="N18" s="13" t="s">
        <v>20</v>
      </c>
      <c r="O18" s="24" t="s">
        <v>26</v>
      </c>
    </row>
    <row r="19" spans="2:15" ht="33" customHeight="1" x14ac:dyDescent="0.35">
      <c r="B19" s="29"/>
      <c r="C19" s="31"/>
      <c r="D19" s="2"/>
      <c r="E19" s="33"/>
      <c r="F19" s="34"/>
      <c r="G19" s="2"/>
      <c r="H19" s="84"/>
      <c r="I19" s="87"/>
      <c r="K19" s="37"/>
      <c r="L19" s="38"/>
      <c r="N19" s="23" t="s">
        <v>18</v>
      </c>
      <c r="O19" s="24" t="s">
        <v>28</v>
      </c>
    </row>
    <row r="20" spans="2:15" ht="33.75" customHeight="1" thickBot="1" x14ac:dyDescent="0.4">
      <c r="B20" s="30"/>
      <c r="C20" s="32"/>
      <c r="D20" s="2"/>
      <c r="E20" s="35"/>
      <c r="F20" s="36"/>
      <c r="G20" s="2"/>
      <c r="H20" s="110"/>
      <c r="I20" s="111"/>
      <c r="K20" s="39"/>
      <c r="L20" s="40"/>
      <c r="N20" s="10" t="s">
        <v>17</v>
      </c>
      <c r="O20" s="25" t="s">
        <v>19</v>
      </c>
    </row>
    <row r="21" spans="2:15" ht="23.25" customHeight="1" thickBot="1" x14ac:dyDescent="0.4">
      <c r="B21" s="2"/>
      <c r="C21" s="2"/>
      <c r="D21" s="2"/>
      <c r="E21" s="2"/>
      <c r="F21" s="2"/>
      <c r="G21" s="2"/>
      <c r="H21" s="2"/>
      <c r="I21" s="2"/>
    </row>
    <row r="22" spans="2:15" ht="35.25" customHeight="1" thickBot="1" x14ac:dyDescent="0.4">
      <c r="B22" s="2"/>
      <c r="C22" s="2"/>
      <c r="D22" s="67" t="s">
        <v>3</v>
      </c>
      <c r="E22" s="68"/>
      <c r="F22" s="68" t="s">
        <v>2</v>
      </c>
      <c r="G22" s="68"/>
      <c r="H22" s="27" t="s">
        <v>4</v>
      </c>
      <c r="I22" s="28" t="s">
        <v>5</v>
      </c>
      <c r="K22" s="54" t="s">
        <v>47</v>
      </c>
      <c r="L22" s="78"/>
      <c r="M22" s="78"/>
      <c r="N22" s="79"/>
      <c r="O22" s="65"/>
    </row>
    <row r="23" spans="2:15" ht="84.75" customHeight="1" x14ac:dyDescent="0.35">
      <c r="B23" s="54" t="s">
        <v>15</v>
      </c>
      <c r="C23" s="93" t="s">
        <v>44</v>
      </c>
      <c r="D23" s="95" t="s">
        <v>45</v>
      </c>
      <c r="E23" s="96"/>
      <c r="F23" s="101">
        <v>13000000</v>
      </c>
      <c r="G23" s="102"/>
      <c r="H23" s="107">
        <v>2786897.62</v>
      </c>
      <c r="I23" s="90">
        <f>H23/F23</f>
        <v>0.21437674000000001</v>
      </c>
      <c r="K23" s="46" t="s">
        <v>30</v>
      </c>
      <c r="L23" s="69"/>
      <c r="M23" s="69"/>
      <c r="N23" s="69"/>
      <c r="O23" s="77"/>
    </row>
    <row r="24" spans="2:15" ht="51.75" customHeight="1" x14ac:dyDescent="0.35">
      <c r="B24" s="70"/>
      <c r="C24" s="59"/>
      <c r="D24" s="97"/>
      <c r="E24" s="98"/>
      <c r="F24" s="103"/>
      <c r="G24" s="104"/>
      <c r="H24" s="108"/>
      <c r="I24" s="91"/>
      <c r="K24" s="46" t="s">
        <v>31</v>
      </c>
      <c r="L24" s="69"/>
      <c r="M24" s="69"/>
      <c r="N24" s="69"/>
      <c r="O24" s="77"/>
    </row>
    <row r="25" spans="2:15" ht="51.75" customHeight="1" x14ac:dyDescent="0.35">
      <c r="B25" s="70"/>
      <c r="C25" s="59"/>
      <c r="D25" s="97"/>
      <c r="E25" s="98"/>
      <c r="F25" s="103"/>
      <c r="G25" s="104"/>
      <c r="H25" s="108"/>
      <c r="I25" s="91"/>
      <c r="K25" s="46" t="s">
        <v>32</v>
      </c>
      <c r="L25" s="69"/>
      <c r="M25" s="69"/>
      <c r="N25" s="69"/>
      <c r="O25" s="77"/>
    </row>
    <row r="26" spans="2:15" ht="51.75" customHeight="1" x14ac:dyDescent="0.35">
      <c r="B26" s="70"/>
      <c r="C26" s="59"/>
      <c r="D26" s="97"/>
      <c r="E26" s="98"/>
      <c r="F26" s="103"/>
      <c r="G26" s="104"/>
      <c r="H26" s="108"/>
      <c r="I26" s="91"/>
      <c r="K26" s="46" t="s">
        <v>33</v>
      </c>
      <c r="L26" s="69"/>
      <c r="M26" s="69"/>
      <c r="N26" s="69"/>
      <c r="O26" s="77"/>
    </row>
    <row r="27" spans="2:15" ht="51.75" customHeight="1" thickBot="1" x14ac:dyDescent="0.4">
      <c r="B27" s="71"/>
      <c r="C27" s="94"/>
      <c r="D27" s="99"/>
      <c r="E27" s="100"/>
      <c r="F27" s="105"/>
      <c r="G27" s="106"/>
      <c r="H27" s="109"/>
      <c r="I27" s="92"/>
      <c r="K27" s="30" t="s">
        <v>34</v>
      </c>
      <c r="L27" s="75"/>
      <c r="M27" s="75"/>
      <c r="N27" s="75"/>
      <c r="O27" s="76"/>
    </row>
    <row r="28" spans="2:15" ht="15" customHeight="1" x14ac:dyDescent="0.35">
      <c r="K28" s="20"/>
    </row>
    <row r="29" spans="2:15" x14ac:dyDescent="0.35">
      <c r="K29" s="20"/>
    </row>
  </sheetData>
  <mergeCells count="55">
    <mergeCell ref="D22:E22"/>
    <mergeCell ref="F22:G22"/>
    <mergeCell ref="K22:O22"/>
    <mergeCell ref="H18:H20"/>
    <mergeCell ref="I18:I20"/>
    <mergeCell ref="B23:B27"/>
    <mergeCell ref="K23:O23"/>
    <mergeCell ref="K24:O24"/>
    <mergeCell ref="K27:O27"/>
    <mergeCell ref="K25:O25"/>
    <mergeCell ref="K26:O26"/>
    <mergeCell ref="I23:I27"/>
    <mergeCell ref="C23:C27"/>
    <mergeCell ref="D23:E27"/>
    <mergeCell ref="F23:G27"/>
    <mergeCell ref="H23:H27"/>
    <mergeCell ref="B16:B17"/>
    <mergeCell ref="C16:C17"/>
    <mergeCell ref="H16:H17"/>
    <mergeCell ref="I16:I17"/>
    <mergeCell ref="B19:B20"/>
    <mergeCell ref="C19:C20"/>
    <mergeCell ref="E19:F20"/>
    <mergeCell ref="R11:R13"/>
    <mergeCell ref="S11:S13"/>
    <mergeCell ref="B14:B15"/>
    <mergeCell ref="C14:C15"/>
    <mergeCell ref="E14:E15"/>
    <mergeCell ref="F14:F15"/>
    <mergeCell ref="K14:L20"/>
    <mergeCell ref="N14:N15"/>
    <mergeCell ref="O14:O15"/>
    <mergeCell ref="H15:I15"/>
    <mergeCell ref="B11:B13"/>
    <mergeCell ref="C11:C13"/>
    <mergeCell ref="E11:E13"/>
    <mergeCell ref="F11:F13"/>
    <mergeCell ref="N11:N13"/>
    <mergeCell ref="O11:O13"/>
    <mergeCell ref="O8:O10"/>
    <mergeCell ref="B2:O2"/>
    <mergeCell ref="B3:O3"/>
    <mergeCell ref="B4:O4"/>
    <mergeCell ref="B7:C7"/>
    <mergeCell ref="E7:F7"/>
    <mergeCell ref="H7:I7"/>
    <mergeCell ref="K7:L7"/>
    <mergeCell ref="N7:O7"/>
    <mergeCell ref="B8:B10"/>
    <mergeCell ref="C8:C10"/>
    <mergeCell ref="E8:E10"/>
    <mergeCell ref="F8:F10"/>
    <mergeCell ref="N8:N10"/>
    <mergeCell ref="K8:K13"/>
    <mergeCell ref="L8:L1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B19548-EF62-4441-AC26-B10FF5F55CB8}">
  <ds:schemaRefs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2de3127d-b50e-4c29-b846-9213acea4d89"/>
    <ds:schemaRef ds:uri="efcf9931-6988-4c26-989d-90fd7d9d6177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Edson Jose Paolo Silva Flores</cp:lastModifiedBy>
  <cp:lastPrinted>2023-04-03T17:46:09Z</cp:lastPrinted>
  <dcterms:created xsi:type="dcterms:W3CDTF">2023-02-11T22:01:01Z</dcterms:created>
  <dcterms:modified xsi:type="dcterms:W3CDTF">2023-05-23T19:11:26Z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