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esilva\Documents\"/>
    </mc:Choice>
  </mc:AlternateContent>
  <xr:revisionPtr revIDLastSave="0" documentId="8_{E3593F67-16C4-4C34-8787-806B846621E2}" xr6:coauthVersionLast="47" xr6:coauthVersionMax="47" xr10:uidLastSave="{00000000-0000-0000-0000-000000000000}"/>
  <bookViews>
    <workbookView xWindow="-110" yWindow="-110" windowWidth="19420" windowHeight="10300" xr2:uid="{371FB9E1-2CBD-42B9-93E0-334945638407}"/>
  </bookViews>
  <sheets>
    <sheet name="ABRIL " sheetId="1" r:id="rId1"/>
  </sheets>
  <externalReferences>
    <externalReference r:id="rId2"/>
  </externalReferences>
  <definedNames>
    <definedName name="_xlnm.Print_Area" localSheetId="0">'ABRIL '!$A$1:$P$29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 i="1" l="1"/>
</calcChain>
</file>

<file path=xl/sharedStrings.xml><?xml version="1.0" encoding="utf-8"?>
<sst xmlns="http://schemas.openxmlformats.org/spreadsheetml/2006/main" count="50" uniqueCount="49">
  <si>
    <t>TABLERO DE RENDICIÓN DE CUENTAS</t>
  </si>
  <si>
    <t>ACTUALIZADO AL _30_ DE _ABRIL_ DEL 2023</t>
  </si>
  <si>
    <t>Consejo Nacional de la Juventud -CONJUVE-</t>
  </si>
  <si>
    <t>Información Pública</t>
  </si>
  <si>
    <t>AUTORIDADES</t>
  </si>
  <si>
    <t>GESTIÓN DE PRESUPUESTO</t>
  </si>
  <si>
    <t>EJECUCIÓN PRESUPUESTARIA
POR GRUPOS DE GASTO</t>
  </si>
  <si>
    <t>EJECUCIÓN PRESUPUESTARIA POR CLASIFICACIÓN GEOGRÁFICA</t>
  </si>
  <si>
    <t>SERVICIOS PERSONALES, TÉCNICOS Y PROFESIONALES</t>
  </si>
  <si>
    <t>Directora General</t>
  </si>
  <si>
    <t>Magister Carmen Sofía Reyes Alfaro</t>
  </si>
  <si>
    <t>Presupuesto vigente 2023</t>
  </si>
  <si>
    <t>Grupo (000): Servicios Personales</t>
  </si>
  <si>
    <t xml:space="preserve">Región (1): Metropolitana </t>
  </si>
  <si>
    <t>Presupuesto para pago de salarios y honorarios</t>
  </si>
  <si>
    <t>Grupo (100): Servicios no Personales</t>
  </si>
  <si>
    <t>Grupo (200): Materiales y Suministros</t>
  </si>
  <si>
    <t>Director Ejecutivo</t>
  </si>
  <si>
    <t>Señor Hugo Marcos José Ramírez Girón</t>
  </si>
  <si>
    <t>Presupuesto ejecutado</t>
  </si>
  <si>
    <t>Grupo (300): Propiedad, Planta, Equipo e Intangibles</t>
  </si>
  <si>
    <t>Presupuesto ejecutado en pago de salarios y honorarios</t>
  </si>
  <si>
    <t>Grupo (400): Tranferencias Corrientes</t>
  </si>
  <si>
    <t>Grupo (900):Asignaciones Globales</t>
  </si>
  <si>
    <t>Porcentaje de ejecución</t>
  </si>
  <si>
    <t>Porcentaje de ejecución en el pago de salarios y honorarios</t>
  </si>
  <si>
    <t>EJECUCIÓN 
POR FINALIDADES</t>
  </si>
  <si>
    <t xml:space="preserve">Servicios Públicos Generales </t>
  </si>
  <si>
    <t>Personal permanente 011</t>
  </si>
  <si>
    <t>007 personas</t>
  </si>
  <si>
    <t xml:space="preserve">Protección Social </t>
  </si>
  <si>
    <t>Personal temporal 021
Personal temporal 022
Jornales 031</t>
  </si>
  <si>
    <t>000 personas
010 personas
000 personas</t>
  </si>
  <si>
    <t>Servicios técnicos o profesionales 029</t>
  </si>
  <si>
    <t>069 personas</t>
  </si>
  <si>
    <t>Servicios técnicos o profesionales subgrupo 18</t>
  </si>
  <si>
    <t>000 personas</t>
  </si>
  <si>
    <t>Descripción del programa</t>
  </si>
  <si>
    <t>Presupuesto vigente</t>
  </si>
  <si>
    <t>Procentaje de ejecución</t>
  </si>
  <si>
    <t>PRINCIPALES AVANCES O LOGROS
AL ___30_______ DE ___ABRIL________ DE 2023</t>
  </si>
  <si>
    <t xml:space="preserve"> PROGRAMAS PRESUPUESTA-RIOS</t>
  </si>
  <si>
    <t>PROGRAMA 35</t>
  </si>
  <si>
    <t>Organización y Formación de la Juventud</t>
  </si>
  <si>
    <t xml:space="preserve">1. Con el objetivo de fortalecer a las Oficinas Municipales de la Juventud, dotarlas de herramientas e insumos para su trabajo en el territorio y promoviendo un acercamiento con la institucionalidad en el país, se realizó el “1er. Encuentro Nacional de Oficinas Municipales de Juventud”. 
En la actividad asistieron representantes de 20 Oficinas Municipales de Juventud. 
Se contó con el apoyo de COPRESAM, CVG, SVET, SECCATID, MSPAS, MAGA, UPCV y PDH. </t>
  </si>
  <si>
    <t xml:space="preserve">2. Con el fin de generar en un espacio público y de libre acceso una serie de actividades en beneficio de la juventud, con el objetivo de socializar y permitir el acercamiento de este sector poblacional a la oferta programática que la institucionalidad le dedica; a su vez generar espacios para la recreación y el esparcimiento; y, dar a conocer disciplinas deportivas para que las y los jóvenes se involucren. Se realizó el Festival Acción Joven. 
El cual contó con una exhibición de break dance, un show de arte lúdico circense, espectáculo musical y exhibiciones de BMX y de Tenis de Mesa. Asimismo, se contó 14 instituciones, quienes con sus stands informativos divulgaron la oferta programática para la juventud. </t>
  </si>
  <si>
    <t xml:space="preserve">3. En este mes se realizaron varias vinculaciones con la Embajada de India en Guatemala, entre las principales están el acompañamiento a cuatro jornadas oftalmológicas en Chiquimula, Chimaltenango, Petén e Izabal. 
Asimismo, se realizó la ¡Velada con la India!, un espacio de recreación y promoción de la cultura de la india, a jóvenes de Villa Nueva, universitarios y de la "Residencia Diamante III", de la Secreatría de Bienestar Social.  </t>
  </si>
  <si>
    <t>4. CONJUVE transmite el programa Video podcastv "Tu Espacio Joven", que tiene como objetivo ser un espacio en las redes sociales de CONJUVE donde los jóvenes puedan proyectarse y compartir temas de interés para el fortalecimiento de este grupo poblacional. Donde se destacan temas como el deporte, arte, cultura, emprendimiento y salud, entre otros.  
En el programa de abril "El arte de la fotografía", se obtuvo el siguiente alcance: 1,100 reproducciones, 3,200 personas alcanzadas, 45 veces compartido y 1,147 reacciones.</t>
  </si>
  <si>
    <t xml:space="preserve">5. CONJUVE tiene entre sus atribuciones coordinar con organizaciones juveniles la representación en los órganizaciones juveniles la representación en los órganos establecidos en la Ley de Servicio Cívico, siendo estas: la junta nacional y juntas locales. Este mes se realizó la elección en Quetzaltenango, Jalapa y Zacapa.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</si>
</sst>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quot;#,##0;[Red]\-&quot;Q&quot;#,##0"/>
    <numFmt numFmtId="7" formatCode="&quot;Q&quot;#,##0.00;\-&quot;Q&quot;#,##0.00"/>
    <numFmt numFmtId="8" formatCode="&quot;Q&quot;#,##0.00;[Red]\-&quot;Q&quot;#,##0.00"/>
    <numFmt numFmtId="43" formatCode="_-* #,##0.00_-;\-* #,##0.00_-;_-* &quot;-&quot;??_-;_-@_-"/>
    <numFmt numFmtId="164" formatCode="&quot;Q&quot;#,##0.00"/>
  </numFmts>
  <fonts count="13" x14ac:knownFonts="1">
    <font>
      <sz val="11"/>
      <color theme="1"/>
      <name val="Calibri"/>
      <family val="2"/>
      <scheme val="minor"/>
    </font>
    <font>
      <sz val="11"/>
      <color theme="1"/>
      <name val="Calibri"/>
      <family val="2"/>
      <scheme val="minor"/>
    </font>
    <font>
      <b/>
      <sz val="20"/>
      <color rgb="FF002060"/>
      <name val="Arial"/>
      <family val="2"/>
    </font>
    <font>
      <b/>
      <sz val="14"/>
      <color rgb="FFFF0000"/>
      <name val="Arial"/>
      <family val="2"/>
    </font>
    <font>
      <b/>
      <sz val="18"/>
      <color rgb="FF00B050"/>
      <name val="Arial"/>
      <family val="2"/>
    </font>
    <font>
      <sz val="12"/>
      <color theme="1"/>
      <name val="Arial"/>
      <family val="2"/>
    </font>
    <font>
      <sz val="10"/>
      <color theme="1"/>
      <name val="Arial"/>
      <family val="2"/>
    </font>
    <font>
      <sz val="11"/>
      <color theme="1"/>
      <name val="Arial"/>
      <family val="2"/>
    </font>
    <font>
      <sz val="9"/>
      <color theme="1"/>
      <name val="Arial"/>
      <family val="2"/>
    </font>
    <font>
      <b/>
      <sz val="12"/>
      <color theme="0"/>
      <name val="Arial"/>
      <family val="2"/>
    </font>
    <font>
      <b/>
      <sz val="10"/>
      <color theme="1"/>
      <name val="Arial"/>
      <family val="2"/>
    </font>
    <font>
      <sz val="8"/>
      <color theme="1"/>
      <name val="Arial"/>
      <family val="2"/>
    </font>
    <font>
      <sz val="10"/>
      <name val="Arial"/>
      <family val="2"/>
    </font>
  </fonts>
  <fills count="5">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theme="4" tint="0.79998168889431442"/>
        <bgColor indexed="64"/>
      </patternFill>
    </fill>
  </fills>
  <borders count="42">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06">
    <xf numFmtId="0" fontId="0" fillId="0" borderId="0" xfId="0"/>
    <xf numFmtId="0" fontId="0" fillId="2" borderId="0" xfId="0" applyFill="1"/>
    <xf numFmtId="0" fontId="5" fillId="2" borderId="0" xfId="0" applyFont="1" applyFill="1"/>
    <xf numFmtId="0" fontId="6" fillId="2" borderId="0" xfId="0" applyFont="1" applyFill="1"/>
    <xf numFmtId="0" fontId="7" fillId="2" borderId="0" xfId="0" applyFont="1" applyFill="1"/>
    <xf numFmtId="0" fontId="8" fillId="2" borderId="0" xfId="0" applyFont="1" applyFill="1" applyAlignment="1">
      <alignment horizontal="center" vertical="top" wrapText="1"/>
    </xf>
    <xf numFmtId="0" fontId="6" fillId="0" borderId="5" xfId="0" applyFont="1" applyBorder="1" applyAlignment="1">
      <alignment horizontal="left" vertical="center" wrapText="1"/>
    </xf>
    <xf numFmtId="164" fontId="6" fillId="4" borderId="6" xfId="0" applyNumberFormat="1" applyFont="1" applyFill="1" applyBorder="1" applyAlignment="1">
      <alignment horizontal="center" vertical="center"/>
    </xf>
    <xf numFmtId="0" fontId="6" fillId="0" borderId="7" xfId="0" applyFont="1" applyBorder="1" applyAlignment="1">
      <alignment horizontal="left" vertical="center" wrapText="1"/>
    </xf>
    <xf numFmtId="164" fontId="6" fillId="4" borderId="8" xfId="0" applyNumberFormat="1" applyFont="1" applyFill="1" applyBorder="1" applyAlignment="1">
      <alignment horizontal="center" vertical="center"/>
    </xf>
    <xf numFmtId="0" fontId="6" fillId="2" borderId="0" xfId="0" applyFont="1" applyFill="1" applyAlignment="1">
      <alignment horizontal="left" vertical="center" wrapText="1"/>
    </xf>
    <xf numFmtId="6" fontId="6" fillId="2" borderId="0" xfId="0" applyNumberFormat="1" applyFont="1" applyFill="1" applyAlignment="1">
      <alignment horizontal="center" vertical="center"/>
    </xf>
    <xf numFmtId="0" fontId="6" fillId="0" borderId="13" xfId="0" applyFont="1" applyBorder="1" applyAlignment="1">
      <alignment horizontal="left" vertical="center" wrapText="1"/>
    </xf>
    <xf numFmtId="164" fontId="6" fillId="4" borderId="14" xfId="0" applyNumberFormat="1" applyFont="1" applyFill="1" applyBorder="1" applyAlignment="1">
      <alignment horizontal="center" vertical="center"/>
    </xf>
    <xf numFmtId="0" fontId="6" fillId="2" borderId="15" xfId="0" applyFont="1" applyFill="1" applyBorder="1" applyAlignment="1">
      <alignment horizontal="left" vertical="center" wrapText="1"/>
    </xf>
    <xf numFmtId="0" fontId="6" fillId="2" borderId="16" xfId="0" applyFont="1" applyFill="1" applyBorder="1" applyAlignment="1">
      <alignment horizontal="center" vertical="center"/>
    </xf>
    <xf numFmtId="10" fontId="6" fillId="2" borderId="16" xfId="0" applyNumberFormat="1" applyFont="1" applyFill="1" applyBorder="1" applyAlignment="1">
      <alignment horizontal="center" vertical="center"/>
    </xf>
    <xf numFmtId="0" fontId="6" fillId="2" borderId="15" xfId="0" applyFont="1" applyFill="1" applyBorder="1" applyAlignment="1">
      <alignment vertical="center" wrapText="1"/>
    </xf>
    <xf numFmtId="0" fontId="6" fillId="2" borderId="16" xfId="0" applyFont="1" applyFill="1" applyBorder="1"/>
    <xf numFmtId="0" fontId="6" fillId="2" borderId="15" xfId="0" applyFont="1" applyFill="1" applyBorder="1"/>
    <xf numFmtId="0" fontId="6" fillId="0" borderId="8" xfId="0" applyFont="1" applyBorder="1" applyAlignment="1">
      <alignment horizontal="center" vertical="center" wrapText="1"/>
    </xf>
    <xf numFmtId="0" fontId="6" fillId="0" borderId="7" xfId="0" applyFont="1" applyBorder="1" applyAlignment="1">
      <alignment vertical="center" wrapText="1"/>
    </xf>
    <xf numFmtId="0" fontId="6" fillId="0" borderId="13" xfId="0" applyFont="1" applyBorder="1" applyAlignment="1">
      <alignment vertical="center" wrapText="1"/>
    </xf>
    <xf numFmtId="0" fontId="6" fillId="0" borderId="14" xfId="0" applyFont="1" applyBorder="1" applyAlignment="1">
      <alignment horizontal="center" vertical="center" wrapText="1"/>
    </xf>
    <xf numFmtId="0" fontId="10" fillId="2" borderId="23" xfId="0" applyFont="1" applyFill="1" applyBorder="1" applyAlignment="1">
      <alignment horizontal="center" vertical="center"/>
    </xf>
    <xf numFmtId="0" fontId="10" fillId="2" borderId="2" xfId="0" applyFont="1" applyFill="1" applyBorder="1" applyAlignment="1">
      <alignment horizontal="center" vertical="center" wrapText="1"/>
    </xf>
    <xf numFmtId="0" fontId="11" fillId="2" borderId="0" xfId="0" applyFont="1" applyFill="1" applyAlignment="1">
      <alignment vertical="center"/>
    </xf>
    <xf numFmtId="0" fontId="2" fillId="2" borderId="0" xfId="0" applyFont="1" applyFill="1" applyAlignment="1">
      <alignment horizontal="center"/>
    </xf>
    <xf numFmtId="17" fontId="3" fillId="2" borderId="0" xfId="0" applyNumberFormat="1" applyFont="1" applyFill="1" applyAlignment="1">
      <alignment horizontal="center"/>
    </xf>
    <xf numFmtId="0" fontId="3" fillId="2" borderId="0" xfId="0" applyFont="1" applyFill="1" applyAlignment="1">
      <alignment horizontal="center"/>
    </xf>
    <xf numFmtId="0" fontId="4" fillId="2" borderId="0" xfId="0" applyFont="1" applyFill="1" applyAlignment="1">
      <alignment horizontal="center"/>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1"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6" fillId="0" borderId="7" xfId="0" applyFont="1" applyBorder="1" applyAlignment="1">
      <alignment horizontal="left" vertical="center" wrapText="1"/>
    </xf>
    <xf numFmtId="164" fontId="6" fillId="4" borderId="8" xfId="0" applyNumberFormat="1" applyFont="1" applyFill="1" applyBorder="1" applyAlignment="1">
      <alignment horizontal="center" vertical="center"/>
    </xf>
    <xf numFmtId="0" fontId="6" fillId="0" borderId="5" xfId="0" applyFont="1" applyBorder="1" applyAlignment="1">
      <alignment horizontal="left" vertical="center" wrapText="1"/>
    </xf>
    <xf numFmtId="0" fontId="6" fillId="0" borderId="9" xfId="0" applyFont="1" applyBorder="1" applyAlignment="1">
      <alignment horizontal="left" vertical="center" wrapText="1"/>
    </xf>
    <xf numFmtId="0" fontId="6" fillId="0" borderId="11" xfId="0" applyFont="1" applyBorder="1" applyAlignment="1">
      <alignment horizontal="left" vertical="center" wrapText="1"/>
    </xf>
    <xf numFmtId="0" fontId="6" fillId="4" borderId="6"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12" xfId="0" applyFont="1" applyFill="1" applyBorder="1" applyAlignment="1">
      <alignment horizontal="center" vertical="center" wrapText="1"/>
    </xf>
    <xf numFmtId="164" fontId="6" fillId="4" borderId="6" xfId="0" applyNumberFormat="1" applyFont="1" applyFill="1" applyBorder="1" applyAlignment="1">
      <alignment horizontal="center" vertical="center"/>
    </xf>
    <xf numFmtId="164" fontId="6" fillId="4" borderId="10" xfId="0" applyNumberFormat="1" applyFont="1" applyFill="1" applyBorder="1" applyAlignment="1">
      <alignment horizontal="center" vertical="center"/>
    </xf>
    <xf numFmtId="164" fontId="6" fillId="4" borderId="12" xfId="0" applyNumberFormat="1" applyFont="1" applyFill="1" applyBorder="1" applyAlignment="1">
      <alignment horizontal="center" vertical="center"/>
    </xf>
    <xf numFmtId="0" fontId="6" fillId="4" borderId="6" xfId="0" applyFont="1" applyFill="1" applyBorder="1" applyAlignment="1">
      <alignment horizontal="center" vertical="center"/>
    </xf>
    <xf numFmtId="0" fontId="6" fillId="4" borderId="10" xfId="0" applyFont="1" applyFill="1" applyBorder="1" applyAlignment="1">
      <alignment horizontal="center" vertical="center"/>
    </xf>
    <xf numFmtId="0" fontId="6" fillId="4" borderId="12" xfId="0" applyFont="1" applyFill="1" applyBorder="1" applyAlignment="1">
      <alignment horizontal="center" vertical="center"/>
    </xf>
    <xf numFmtId="8" fontId="6" fillId="4" borderId="6" xfId="0" applyNumberFormat="1" applyFont="1" applyFill="1" applyBorder="1" applyAlignment="1">
      <alignment horizontal="center" vertical="center"/>
    </xf>
    <xf numFmtId="8" fontId="6" fillId="4" borderId="10" xfId="0" applyNumberFormat="1" applyFont="1" applyFill="1" applyBorder="1" applyAlignment="1">
      <alignment horizontal="center" vertical="center"/>
    </xf>
    <xf numFmtId="8" fontId="6" fillId="4" borderId="12" xfId="0" applyNumberFormat="1" applyFont="1" applyFill="1" applyBorder="1" applyAlignment="1">
      <alignment horizontal="center" vertical="center"/>
    </xf>
    <xf numFmtId="0" fontId="6" fillId="2" borderId="0" xfId="0" applyFont="1" applyFill="1" applyAlignment="1">
      <alignment horizontal="left" vertical="center" wrapText="1"/>
    </xf>
    <xf numFmtId="8" fontId="6" fillId="2" borderId="0" xfId="0" applyNumberFormat="1" applyFont="1" applyFill="1" applyAlignment="1">
      <alignment horizontal="center" vertical="center"/>
    </xf>
    <xf numFmtId="0" fontId="6" fillId="2" borderId="0" xfId="0" applyFont="1" applyFill="1" applyAlignment="1">
      <alignment horizontal="center" vertical="center"/>
    </xf>
    <xf numFmtId="10" fontId="6" fillId="4" borderId="6" xfId="2" applyNumberFormat="1" applyFont="1" applyFill="1" applyBorder="1" applyAlignment="1">
      <alignment horizontal="center" vertical="center"/>
    </xf>
    <xf numFmtId="10" fontId="6" fillId="4" borderId="12" xfId="2" applyNumberFormat="1" applyFont="1" applyFill="1" applyBorder="1" applyAlignment="1">
      <alignment horizontal="center" vertical="center"/>
    </xf>
    <xf numFmtId="0" fontId="0" fillId="2" borderId="15" xfId="0" applyFill="1" applyBorder="1" applyAlignment="1">
      <alignment horizontal="center"/>
    </xf>
    <xf numFmtId="0" fontId="0" fillId="2" borderId="16" xfId="0" applyFill="1" applyBorder="1" applyAlignment="1">
      <alignment horizontal="center"/>
    </xf>
    <xf numFmtId="0" fontId="0" fillId="2" borderId="19" xfId="0" applyFill="1" applyBorder="1" applyAlignment="1">
      <alignment horizontal="center"/>
    </xf>
    <xf numFmtId="0" fontId="0" fillId="2" borderId="20" xfId="0" applyFill="1" applyBorder="1" applyAlignment="1">
      <alignment horizontal="center"/>
    </xf>
    <xf numFmtId="10" fontId="6" fillId="4" borderId="8" xfId="0" applyNumberFormat="1" applyFont="1" applyFill="1" applyBorder="1" applyAlignment="1">
      <alignment horizontal="center" vertical="center"/>
    </xf>
    <xf numFmtId="0" fontId="9" fillId="3" borderId="17" xfId="0" applyFont="1" applyFill="1" applyBorder="1" applyAlignment="1">
      <alignment horizontal="center" vertical="center" wrapText="1"/>
    </xf>
    <xf numFmtId="0" fontId="9" fillId="3" borderId="18" xfId="0" applyFont="1" applyFill="1" applyBorder="1" applyAlignment="1">
      <alignment horizontal="center" vertical="center"/>
    </xf>
    <xf numFmtId="8" fontId="6" fillId="4" borderId="8" xfId="0" applyNumberFormat="1" applyFont="1" applyFill="1" applyBorder="1" applyAlignment="1">
      <alignment horizontal="center" vertical="center"/>
    </xf>
    <xf numFmtId="0" fontId="6" fillId="4" borderId="8" xfId="0" applyFont="1" applyFill="1" applyBorder="1" applyAlignment="1">
      <alignment horizontal="center" vertical="center"/>
    </xf>
    <xf numFmtId="0" fontId="6" fillId="0" borderId="21" xfId="0" applyFont="1" applyBorder="1" applyAlignment="1">
      <alignment horizontal="left" vertical="center" wrapText="1"/>
    </xf>
    <xf numFmtId="8" fontId="6" fillId="4" borderId="22" xfId="0" applyNumberFormat="1" applyFont="1" applyFill="1" applyBorder="1" applyAlignment="1">
      <alignment horizontal="center" vertical="center"/>
    </xf>
    <xf numFmtId="0" fontId="6" fillId="2" borderId="15" xfId="0" applyFont="1" applyFill="1" applyBorder="1" applyAlignment="1">
      <alignment horizontal="center"/>
    </xf>
    <xf numFmtId="0" fontId="6" fillId="2" borderId="16" xfId="0" applyFont="1" applyFill="1" applyBorder="1" applyAlignment="1">
      <alignment horizontal="center"/>
    </xf>
    <xf numFmtId="0" fontId="6" fillId="2" borderId="19" xfId="0" applyFont="1" applyFill="1" applyBorder="1" applyAlignment="1">
      <alignment horizontal="center"/>
    </xf>
    <xf numFmtId="0" fontId="6" fillId="2" borderId="20" xfId="0" applyFont="1" applyFill="1" applyBorder="1" applyAlignment="1">
      <alignment horizontal="center"/>
    </xf>
    <xf numFmtId="0" fontId="9" fillId="3" borderId="7" xfId="0" applyFont="1" applyFill="1" applyBorder="1" applyAlignment="1">
      <alignment horizontal="center" vertical="center" wrapText="1"/>
    </xf>
    <xf numFmtId="0" fontId="9" fillId="3" borderId="13"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6" fillId="4" borderId="22" xfId="0" applyFont="1" applyFill="1" applyBorder="1" applyAlignment="1">
      <alignment horizontal="center" vertical="center" wrapText="1"/>
    </xf>
    <xf numFmtId="0" fontId="6" fillId="0" borderId="26"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33" xfId="0" applyFont="1" applyBorder="1" applyAlignment="1">
      <alignment horizontal="center" vertical="center" wrapText="1"/>
    </xf>
    <xf numFmtId="7" fontId="6" fillId="0" borderId="28" xfId="1" applyNumberFormat="1" applyFont="1" applyBorder="1" applyAlignment="1">
      <alignment horizontal="center" vertical="center"/>
    </xf>
    <xf numFmtId="7" fontId="6" fillId="0" borderId="27" xfId="1" applyNumberFormat="1" applyFont="1" applyBorder="1" applyAlignment="1">
      <alignment horizontal="center" vertical="center"/>
    </xf>
    <xf numFmtId="7" fontId="6" fillId="0" borderId="31" xfId="1" applyNumberFormat="1" applyFont="1" applyBorder="1" applyAlignment="1">
      <alignment horizontal="center" vertical="center"/>
    </xf>
    <xf numFmtId="7" fontId="6" fillId="0" borderId="30" xfId="1" applyNumberFormat="1" applyFont="1" applyBorder="1" applyAlignment="1">
      <alignment horizontal="center" vertical="center"/>
    </xf>
    <xf numFmtId="7" fontId="6" fillId="0" borderId="34" xfId="1" applyNumberFormat="1" applyFont="1" applyBorder="1" applyAlignment="1">
      <alignment horizontal="center" vertical="center"/>
    </xf>
    <xf numFmtId="7" fontId="6" fillId="0" borderId="33" xfId="1" applyNumberFormat="1" applyFont="1" applyBorder="1" applyAlignment="1">
      <alignment horizontal="center" vertical="center"/>
    </xf>
    <xf numFmtId="7" fontId="6" fillId="2" borderId="29" xfId="1" applyNumberFormat="1" applyFont="1" applyFill="1" applyBorder="1" applyAlignment="1">
      <alignment horizontal="center" vertical="center"/>
    </xf>
    <xf numFmtId="7" fontId="6" fillId="2" borderId="32" xfId="1" applyNumberFormat="1" applyFont="1" applyFill="1" applyBorder="1" applyAlignment="1">
      <alignment horizontal="center" vertical="center"/>
    </xf>
    <xf numFmtId="7" fontId="6" fillId="2" borderId="35" xfId="1" applyNumberFormat="1" applyFont="1" applyFill="1" applyBorder="1" applyAlignment="1">
      <alignment horizontal="center" vertical="center"/>
    </xf>
    <xf numFmtId="0" fontId="12" fillId="0" borderId="36" xfId="0" applyFont="1" applyBorder="1" applyAlignment="1">
      <alignment horizontal="left" vertical="center" wrapText="1"/>
    </xf>
    <xf numFmtId="0" fontId="12" fillId="0" borderId="37" xfId="0" applyFont="1" applyBorder="1" applyAlignment="1">
      <alignment horizontal="left" vertical="center" wrapText="1"/>
    </xf>
    <xf numFmtId="0" fontId="12" fillId="0" borderId="38" xfId="0" applyFont="1" applyBorder="1" applyAlignment="1">
      <alignment horizontal="left" vertical="center" wrapText="1"/>
    </xf>
    <xf numFmtId="0" fontId="12" fillId="2" borderId="39" xfId="0" applyFont="1" applyFill="1" applyBorder="1" applyAlignment="1">
      <alignment horizontal="left" vertical="center" wrapText="1"/>
    </xf>
    <xf numFmtId="0" fontId="12" fillId="2" borderId="40" xfId="0" applyFont="1" applyFill="1" applyBorder="1" applyAlignment="1">
      <alignment horizontal="left" vertical="center" wrapText="1"/>
    </xf>
    <xf numFmtId="0" fontId="12" fillId="2" borderId="41" xfId="0" applyFont="1" applyFill="1" applyBorder="1" applyAlignment="1">
      <alignment horizontal="left" vertical="center" wrapText="1"/>
    </xf>
    <xf numFmtId="0" fontId="10" fillId="2" borderId="1" xfId="0" applyFont="1" applyFill="1" applyBorder="1" applyAlignment="1">
      <alignment horizontal="center" vertical="center"/>
    </xf>
    <xf numFmtId="0" fontId="10" fillId="2" borderId="23" xfId="0" applyFont="1" applyFill="1" applyBorder="1" applyAlignment="1">
      <alignment horizontal="center" vertical="center"/>
    </xf>
    <xf numFmtId="0" fontId="9" fillId="3" borderId="24" xfId="0" applyFont="1" applyFill="1" applyBorder="1" applyAlignment="1">
      <alignment horizontal="center" vertical="center" wrapText="1"/>
    </xf>
    <xf numFmtId="0" fontId="9" fillId="3" borderId="23" xfId="0" applyFont="1" applyFill="1" applyBorder="1" applyAlignment="1">
      <alignment horizontal="center" vertical="center" wrapText="1"/>
    </xf>
    <xf numFmtId="10" fontId="6" fillId="0" borderId="6" xfId="2" applyNumberFormat="1" applyFont="1" applyBorder="1" applyAlignment="1">
      <alignment horizontal="center" vertical="center"/>
    </xf>
    <xf numFmtId="10" fontId="6" fillId="0" borderId="10" xfId="2" applyNumberFormat="1" applyFont="1" applyBorder="1" applyAlignment="1">
      <alignment horizontal="center" vertical="center"/>
    </xf>
    <xf numFmtId="10" fontId="6" fillId="0" borderId="22" xfId="2" applyNumberFormat="1" applyFont="1" applyBorder="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0"/>
        <c:ser>
          <c:idx val="0"/>
          <c:order val="0"/>
          <c:spPr>
            <a:solidFill>
              <a:schemeClr val="accent1"/>
            </a:solidFill>
            <a:ln w="19050">
              <a:solidFill>
                <a:schemeClr val="lt1"/>
              </a:solidFill>
            </a:ln>
            <a:effectLst/>
          </c:spPr>
          <c:dPt>
            <c:idx val="0"/>
            <c:bubble3D val="0"/>
            <c:spPr>
              <a:solidFill>
                <a:schemeClr val="accent1">
                  <a:lumMod val="50000"/>
                </a:schemeClr>
              </a:solidFill>
              <a:ln w="19050">
                <a:solidFill>
                  <a:schemeClr val="lt1"/>
                </a:solidFill>
              </a:ln>
              <a:effectLst/>
            </c:spPr>
            <c:extLst>
              <c:ext xmlns:c16="http://schemas.microsoft.com/office/drawing/2014/chart" uri="{C3380CC4-5D6E-409C-BE32-E72D297353CC}">
                <c16:uniqueId val="{00000001-D9B6-43DE-9FD0-C89C2922B2CD}"/>
              </c:ext>
            </c:extLst>
          </c:dPt>
          <c:dPt>
            <c:idx val="1"/>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03-D9B6-43DE-9FD0-C89C2922B2CD}"/>
              </c:ext>
            </c:extLst>
          </c:dPt>
          <c:dLbls>
            <c:delete val="1"/>
          </c:dLbls>
          <c:cat>
            <c:strRef>
              <c:f>[1]Hoja1!$D$2:$F$2</c:f>
              <c:strCache>
                <c:ptCount val="3"/>
                <c:pt idx="0">
                  <c:v>Presupuesto vigente 2023</c:v>
                </c:pt>
                <c:pt idx="1">
                  <c:v>Presupuesto ejecutado</c:v>
                </c:pt>
                <c:pt idx="2">
                  <c:v>Porcentaje de ejecución</c:v>
                </c:pt>
              </c:strCache>
            </c:strRef>
          </c:cat>
          <c:val>
            <c:numRef>
              <c:f>[1]Hoja1!$D$3:$F$3</c:f>
              <c:numCache>
                <c:formatCode>General</c:formatCode>
                <c:ptCount val="3"/>
                <c:pt idx="0">
                  <c:v>13000000</c:v>
                </c:pt>
                <c:pt idx="1">
                  <c:v>3685266.06</c:v>
                </c:pt>
                <c:pt idx="2">
                  <c:v>0.28349999999999997</c:v>
                </c:pt>
              </c:numCache>
            </c:numRef>
          </c:val>
          <c:extLst>
            <c:ext xmlns:c16="http://schemas.microsoft.com/office/drawing/2014/chart" uri="{C3380CC4-5D6E-409C-BE32-E72D297353CC}">
              <c16:uniqueId val="{00000004-D9B6-43DE-9FD0-C89C2922B2CD}"/>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4.png"/><Relationship Id="rId5" Type="http://schemas.openxmlformats.org/officeDocument/2006/relationships/chart" Target="../charts/chart1.xml"/><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10</xdr:col>
      <xdr:colOff>878716</xdr:colOff>
      <xdr:row>14</xdr:row>
      <xdr:rowOff>150922</xdr:rowOff>
    </xdr:from>
    <xdr:to>
      <xdr:col>11</xdr:col>
      <xdr:colOff>336177</xdr:colOff>
      <xdr:row>19</xdr:row>
      <xdr:rowOff>70146</xdr:rowOff>
    </xdr:to>
    <xdr:pic>
      <xdr:nvPicPr>
        <xdr:cNvPr id="2" name="Imagen 1">
          <a:extLst>
            <a:ext uri="{FF2B5EF4-FFF2-40B4-BE49-F238E27FC236}">
              <a16:creationId xmlns:a16="http://schemas.microsoft.com/office/drawing/2014/main" id="{D71541CF-2960-4ED1-A744-792A90C5DFAB}"/>
            </a:ext>
          </a:extLst>
        </xdr:cNvPr>
        <xdr:cNvPicPr>
          <a:picLocks noChangeAspect="1" noChangeArrowheads="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contrast="-40000"/>
                  </a14:imgEffect>
                </a14:imgLayer>
              </a14:imgProps>
            </a:ext>
            <a:ext uri="{28A0092B-C50C-407E-A947-70E740481C1C}">
              <a14:useLocalDpi xmlns:a14="http://schemas.microsoft.com/office/drawing/2010/main" val="0"/>
            </a:ext>
          </a:extLst>
        </a:blip>
        <a:srcRect/>
        <a:stretch>
          <a:fillRect/>
        </a:stretch>
      </xdr:blipFill>
      <xdr:spPr bwMode="auto">
        <a:xfrm>
          <a:off x="13442191" y="4380022"/>
          <a:ext cx="1943486" cy="22528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1039091</xdr:colOff>
      <xdr:row>0</xdr:row>
      <xdr:rowOff>121227</xdr:rowOff>
    </xdr:from>
    <xdr:to>
      <xdr:col>2</xdr:col>
      <xdr:colOff>2206559</xdr:colOff>
      <xdr:row>4</xdr:row>
      <xdr:rowOff>123702</xdr:rowOff>
    </xdr:to>
    <xdr:pic>
      <xdr:nvPicPr>
        <xdr:cNvPr id="3" name="Imagen 2">
          <a:extLst>
            <a:ext uri="{FF2B5EF4-FFF2-40B4-BE49-F238E27FC236}">
              <a16:creationId xmlns:a16="http://schemas.microsoft.com/office/drawing/2014/main" id="{60B92BDE-2A97-4492-9424-D6B5D389949D}"/>
            </a:ext>
          </a:extLst>
        </xdr:cNvPr>
        <xdr:cNvPicPr>
          <a:picLocks noChangeAspect="1"/>
        </xdr:cNvPicPr>
      </xdr:nvPicPr>
      <xdr:blipFill>
        <a:blip xmlns:r="http://schemas.openxmlformats.org/officeDocument/2006/relationships" r:embed="rId3"/>
        <a:stretch>
          <a:fillRect/>
        </a:stretch>
      </xdr:blipFill>
      <xdr:spPr>
        <a:xfrm>
          <a:off x="3306041" y="121227"/>
          <a:ext cx="1167468" cy="1050225"/>
        </a:xfrm>
        <a:prstGeom prst="rect">
          <a:avLst/>
        </a:prstGeom>
      </xdr:spPr>
    </xdr:pic>
    <xdr:clientData/>
  </xdr:twoCellAnchor>
  <xdr:twoCellAnchor editAs="oneCell">
    <xdr:from>
      <xdr:col>1</xdr:col>
      <xdr:colOff>214313</xdr:colOff>
      <xdr:row>0</xdr:row>
      <xdr:rowOff>142875</xdr:rowOff>
    </xdr:from>
    <xdr:to>
      <xdr:col>2</xdr:col>
      <xdr:colOff>851646</xdr:colOff>
      <xdr:row>4</xdr:row>
      <xdr:rowOff>82736</xdr:rowOff>
    </xdr:to>
    <xdr:pic>
      <xdr:nvPicPr>
        <xdr:cNvPr id="4" name="Imagen 3">
          <a:extLst>
            <a:ext uri="{FF2B5EF4-FFF2-40B4-BE49-F238E27FC236}">
              <a16:creationId xmlns:a16="http://schemas.microsoft.com/office/drawing/2014/main" id="{10537869-12F8-473F-B1E4-A7506B509E2C}"/>
            </a:ext>
          </a:extLst>
        </xdr:cNvPr>
        <xdr:cNvPicPr>
          <a:picLocks noChangeAspect="1"/>
        </xdr:cNvPicPr>
      </xdr:nvPicPr>
      <xdr:blipFill>
        <a:blip xmlns:r="http://schemas.openxmlformats.org/officeDocument/2006/relationships" r:embed="rId4"/>
        <a:stretch>
          <a:fillRect/>
        </a:stretch>
      </xdr:blipFill>
      <xdr:spPr>
        <a:xfrm>
          <a:off x="976313" y="142875"/>
          <a:ext cx="2142283" cy="987611"/>
        </a:xfrm>
        <a:prstGeom prst="rect">
          <a:avLst/>
        </a:prstGeom>
      </xdr:spPr>
    </xdr:pic>
    <xdr:clientData/>
  </xdr:twoCellAnchor>
  <xdr:twoCellAnchor>
    <xdr:from>
      <xdr:col>4</xdr:col>
      <xdr:colOff>414618</xdr:colOff>
      <xdr:row>15</xdr:row>
      <xdr:rowOff>156883</xdr:rowOff>
    </xdr:from>
    <xdr:to>
      <xdr:col>5</xdr:col>
      <xdr:colOff>1042148</xdr:colOff>
      <xdr:row>19</xdr:row>
      <xdr:rowOff>319948</xdr:rowOff>
    </xdr:to>
    <xdr:graphicFrame macro="">
      <xdr:nvGraphicFramePr>
        <xdr:cNvPr id="5" name="Gráfico 4">
          <a:extLst>
            <a:ext uri="{FF2B5EF4-FFF2-40B4-BE49-F238E27FC236}">
              <a16:creationId xmlns:a16="http://schemas.microsoft.com/office/drawing/2014/main" id="{BF023734-68D6-4818-A30A-ACEACE6008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13</xdr:col>
      <xdr:colOff>2857500</xdr:colOff>
      <xdr:row>0</xdr:row>
      <xdr:rowOff>97969</xdr:rowOff>
    </xdr:from>
    <xdr:to>
      <xdr:col>15</xdr:col>
      <xdr:colOff>0</xdr:colOff>
      <xdr:row>5</xdr:row>
      <xdr:rowOff>97969</xdr:rowOff>
    </xdr:to>
    <xdr:pic>
      <xdr:nvPicPr>
        <xdr:cNvPr id="7" name="Imagen 6">
          <a:extLst>
            <a:ext uri="{FF2B5EF4-FFF2-40B4-BE49-F238E27FC236}">
              <a16:creationId xmlns:a16="http://schemas.microsoft.com/office/drawing/2014/main" id="{294377DF-CF82-5BC7-96FD-361DCF10B40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9226893" y="97969"/>
          <a:ext cx="1224643" cy="12246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Z:\PERIODO%202023\02%20Rendici&#243;n%20de%20cuentas%20CPCC\2023\TABLERO%20DE%20RENDICION%20DE%20CUENTAS\4%20ABRIL\FINANCIERO.xlsx" TargetMode="External"/><Relationship Id="rId1" Type="http://schemas.openxmlformats.org/officeDocument/2006/relationships/externalLinkPath" Target="file:///Z:\PERIODO%202023\02%20Rendici&#243;n%20de%20cuentas%20CPCC\2023\TABLERO%20DE%20RENDICION%20DE%20CUENTAS\4%20ABRIL\FINANCI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UESTRA "/>
      <sheetName val="Marzo"/>
      <sheetName val="Hoja1"/>
    </sheetNames>
    <sheetDataSet>
      <sheetData sheetId="0"/>
      <sheetData sheetId="1"/>
      <sheetData sheetId="2">
        <row r="2">
          <cell r="D2" t="str">
            <v>Presupuesto vigente 2023</v>
          </cell>
          <cell r="E2" t="str">
            <v>Presupuesto ejecutado</v>
          </cell>
          <cell r="F2" t="str">
            <v>Porcentaje de ejecución</v>
          </cell>
        </row>
        <row r="3">
          <cell r="D3">
            <v>13000000</v>
          </cell>
          <cell r="E3">
            <v>3685266.06</v>
          </cell>
          <cell r="F3">
            <v>0.28349999999999997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84AFB-E64C-4E06-9345-ED67BB254024}">
  <sheetPr>
    <pageSetUpPr fitToPage="1"/>
  </sheetPr>
  <dimension ref="B2:S29"/>
  <sheetViews>
    <sheetView tabSelected="1" zoomScale="70" zoomScaleNormal="70" workbookViewId="0">
      <selection activeCell="R11" sqref="R11:R13"/>
    </sheetView>
  </sheetViews>
  <sheetFormatPr baseColWidth="10" defaultColWidth="11.453125" defaultRowHeight="14.5" x14ac:dyDescent="0.35"/>
  <cols>
    <col min="1" max="1" width="11.453125" style="1"/>
    <col min="2" max="2" width="22.54296875" style="1" customWidth="1"/>
    <col min="3" max="3" width="33.453125" style="1" customWidth="1"/>
    <col min="4" max="4" width="3.81640625" style="1" customWidth="1"/>
    <col min="5" max="5" width="33.7265625" style="1" customWidth="1"/>
    <col min="6" max="6" width="21.7265625" style="1" customWidth="1"/>
    <col min="7" max="7" width="3.81640625" style="1" customWidth="1"/>
    <col min="8" max="8" width="30.81640625" style="1" customWidth="1"/>
    <col min="9" max="9" width="23.1796875" style="1" customWidth="1"/>
    <col min="10" max="10" width="3.81640625" style="1" customWidth="1"/>
    <col min="11" max="11" width="37.26953125" style="1" customWidth="1"/>
    <col min="12" max="12" width="16" style="1" customWidth="1"/>
    <col min="13" max="13" width="3.81640625" style="1" customWidth="1"/>
    <col min="14" max="14" width="43.453125" style="1" customWidth="1"/>
    <col min="15" max="15" width="17.7265625" style="1" customWidth="1"/>
    <col min="16" max="18" width="11.453125" style="1"/>
    <col min="19" max="19" width="13.1796875" style="1" bestFit="1" customWidth="1"/>
    <col min="20" max="16384" width="11.453125" style="1"/>
  </cols>
  <sheetData>
    <row r="2" spans="2:19" ht="25" x14ac:dyDescent="0.5">
      <c r="B2" s="27" t="s">
        <v>0</v>
      </c>
      <c r="C2" s="27"/>
      <c r="D2" s="27"/>
      <c r="E2" s="27"/>
      <c r="F2" s="27"/>
      <c r="G2" s="27"/>
      <c r="H2" s="27"/>
      <c r="I2" s="27"/>
      <c r="J2" s="27"/>
      <c r="K2" s="27"/>
      <c r="L2" s="27"/>
      <c r="M2" s="27"/>
      <c r="N2" s="27"/>
      <c r="O2" s="27"/>
    </row>
    <row r="3" spans="2:19" ht="18" x14ac:dyDescent="0.4">
      <c r="B3" s="28" t="s">
        <v>1</v>
      </c>
      <c r="C3" s="29"/>
      <c r="D3" s="29"/>
      <c r="E3" s="29"/>
      <c r="F3" s="29"/>
      <c r="G3" s="29"/>
      <c r="H3" s="29"/>
      <c r="I3" s="29"/>
      <c r="J3" s="29"/>
      <c r="K3" s="29"/>
      <c r="L3" s="29"/>
      <c r="M3" s="29"/>
      <c r="N3" s="29"/>
      <c r="O3" s="29"/>
    </row>
    <row r="4" spans="2:19" ht="23" x14ac:dyDescent="0.5">
      <c r="B4" s="30" t="s">
        <v>2</v>
      </c>
      <c r="C4" s="30"/>
      <c r="D4" s="30"/>
      <c r="E4" s="30"/>
      <c r="F4" s="30"/>
      <c r="G4" s="30"/>
      <c r="H4" s="30"/>
      <c r="I4" s="30"/>
      <c r="J4" s="30"/>
      <c r="K4" s="30"/>
      <c r="L4" s="30"/>
      <c r="M4" s="30"/>
      <c r="N4" s="30"/>
      <c r="O4" s="30"/>
    </row>
    <row r="5" spans="2:19" ht="12.75" customHeight="1" x14ac:dyDescent="0.35">
      <c r="B5" s="2"/>
      <c r="C5" s="3"/>
      <c r="D5" s="3"/>
      <c r="E5" s="3"/>
      <c r="F5" s="3"/>
      <c r="G5" s="3"/>
      <c r="H5" s="3"/>
      <c r="I5" s="3"/>
      <c r="J5" s="4"/>
      <c r="K5" s="4"/>
      <c r="L5" s="4"/>
      <c r="M5" s="4"/>
      <c r="N5" s="4"/>
      <c r="O5" s="5" t="s">
        <v>3</v>
      </c>
    </row>
    <row r="6" spans="2:19" ht="15" thickBot="1" x14ac:dyDescent="0.4">
      <c r="B6" s="3"/>
      <c r="C6" s="3"/>
      <c r="D6" s="3"/>
      <c r="E6" s="3"/>
      <c r="F6" s="3"/>
      <c r="G6" s="3"/>
      <c r="H6" s="3"/>
      <c r="I6" s="3"/>
      <c r="J6" s="4"/>
      <c r="K6" s="4"/>
      <c r="L6" s="4"/>
      <c r="M6" s="4"/>
      <c r="N6" s="4"/>
      <c r="O6" s="4"/>
    </row>
    <row r="7" spans="2:19" ht="37.5" customHeight="1" x14ac:dyDescent="0.35">
      <c r="B7" s="31" t="s">
        <v>4</v>
      </c>
      <c r="C7" s="32"/>
      <c r="D7" s="3"/>
      <c r="E7" s="31" t="s">
        <v>5</v>
      </c>
      <c r="F7" s="32"/>
      <c r="G7" s="3"/>
      <c r="H7" s="33" t="s">
        <v>6</v>
      </c>
      <c r="I7" s="32"/>
      <c r="K7" s="34" t="s">
        <v>7</v>
      </c>
      <c r="L7" s="35"/>
      <c r="N7" s="33" t="s">
        <v>8</v>
      </c>
      <c r="O7" s="36"/>
    </row>
    <row r="8" spans="2:19" ht="29.25" customHeight="1" x14ac:dyDescent="0.35">
      <c r="B8" s="39" t="s">
        <v>9</v>
      </c>
      <c r="C8" s="48" t="s">
        <v>10</v>
      </c>
      <c r="D8" s="3"/>
      <c r="E8" s="39" t="s">
        <v>11</v>
      </c>
      <c r="F8" s="45">
        <v>13000000</v>
      </c>
      <c r="G8" s="3"/>
      <c r="H8" s="8" t="s">
        <v>12</v>
      </c>
      <c r="I8" s="9">
        <v>2877644.74</v>
      </c>
      <c r="K8" s="39" t="s">
        <v>13</v>
      </c>
      <c r="L8" s="51">
        <v>2789897.62</v>
      </c>
      <c r="N8" s="37" t="s">
        <v>14</v>
      </c>
      <c r="O8" s="38">
        <v>9840130</v>
      </c>
      <c r="Q8" s="10"/>
      <c r="R8" s="11"/>
    </row>
    <row r="9" spans="2:19" ht="29.25" customHeight="1" x14ac:dyDescent="0.35">
      <c r="B9" s="40"/>
      <c r="C9" s="49"/>
      <c r="D9" s="3"/>
      <c r="E9" s="40"/>
      <c r="F9" s="46"/>
      <c r="G9" s="3"/>
      <c r="H9" s="8" t="s">
        <v>15</v>
      </c>
      <c r="I9" s="9">
        <v>564454.13</v>
      </c>
      <c r="K9" s="40"/>
      <c r="L9" s="52"/>
      <c r="N9" s="37"/>
      <c r="O9" s="38"/>
      <c r="Q9" s="10"/>
      <c r="R9" s="11"/>
    </row>
    <row r="10" spans="2:19" ht="29.25" customHeight="1" x14ac:dyDescent="0.35">
      <c r="B10" s="41"/>
      <c r="C10" s="50"/>
      <c r="D10" s="3"/>
      <c r="E10" s="41"/>
      <c r="F10" s="47"/>
      <c r="G10" s="3"/>
      <c r="H10" s="8" t="s">
        <v>16</v>
      </c>
      <c r="I10" s="9">
        <v>214344.1</v>
      </c>
      <c r="K10" s="40"/>
      <c r="L10" s="52"/>
      <c r="N10" s="37"/>
      <c r="O10" s="38"/>
    </row>
    <row r="11" spans="2:19" ht="29.25" customHeight="1" x14ac:dyDescent="0.35">
      <c r="B11" s="39" t="s">
        <v>17</v>
      </c>
      <c r="C11" s="42" t="s">
        <v>18</v>
      </c>
      <c r="D11" s="3"/>
      <c r="E11" s="39" t="s">
        <v>19</v>
      </c>
      <c r="F11" s="45">
        <v>3685266.06</v>
      </c>
      <c r="G11" s="3"/>
      <c r="H11" s="8" t="s">
        <v>20</v>
      </c>
      <c r="I11" s="9">
        <v>0</v>
      </c>
      <c r="K11" s="40"/>
      <c r="L11" s="52"/>
      <c r="N11" s="37" t="s">
        <v>21</v>
      </c>
      <c r="O11" s="38">
        <v>2877644.74</v>
      </c>
      <c r="R11" s="54"/>
      <c r="S11" s="55"/>
    </row>
    <row r="12" spans="2:19" ht="29.25" customHeight="1" x14ac:dyDescent="0.35">
      <c r="B12" s="40"/>
      <c r="C12" s="43"/>
      <c r="D12" s="3"/>
      <c r="E12" s="40"/>
      <c r="F12" s="46"/>
      <c r="G12" s="3"/>
      <c r="H12" s="6" t="s">
        <v>22</v>
      </c>
      <c r="I12" s="7">
        <v>28823.09</v>
      </c>
      <c r="K12" s="40"/>
      <c r="L12" s="52"/>
      <c r="N12" s="37"/>
      <c r="O12" s="38"/>
      <c r="R12" s="54"/>
      <c r="S12" s="55"/>
    </row>
    <row r="13" spans="2:19" ht="29.25" customHeight="1" thickBot="1" x14ac:dyDescent="0.4">
      <c r="B13" s="41"/>
      <c r="C13" s="44"/>
      <c r="D13" s="3"/>
      <c r="E13" s="41"/>
      <c r="F13" s="47"/>
      <c r="G13" s="3"/>
      <c r="H13" s="12" t="s">
        <v>23</v>
      </c>
      <c r="I13" s="13">
        <v>0</v>
      </c>
      <c r="K13" s="41"/>
      <c r="L13" s="53"/>
      <c r="N13" s="37"/>
      <c r="O13" s="38"/>
      <c r="R13" s="54"/>
      <c r="S13" s="56"/>
    </row>
    <row r="14" spans="2:19" ht="9" customHeight="1" thickBot="1" x14ac:dyDescent="0.4">
      <c r="B14" s="3"/>
      <c r="C14" s="3"/>
      <c r="D14" s="3"/>
      <c r="E14" s="39" t="s">
        <v>24</v>
      </c>
      <c r="F14" s="57">
        <v>0.28349999999999997</v>
      </c>
      <c r="G14" s="3"/>
      <c r="H14" s="14"/>
      <c r="I14" s="15"/>
      <c r="K14" s="59"/>
      <c r="L14" s="60"/>
      <c r="N14" s="37" t="s">
        <v>25</v>
      </c>
      <c r="O14" s="63">
        <v>0.29239999999999999</v>
      </c>
    </row>
    <row r="15" spans="2:19" ht="39" customHeight="1" x14ac:dyDescent="0.35">
      <c r="B15" s="3"/>
      <c r="C15" s="3"/>
      <c r="D15" s="3"/>
      <c r="E15" s="41"/>
      <c r="F15" s="58"/>
      <c r="G15" s="3"/>
      <c r="H15" s="64" t="s">
        <v>26</v>
      </c>
      <c r="I15" s="65"/>
      <c r="K15" s="59"/>
      <c r="L15" s="60"/>
      <c r="N15" s="37"/>
      <c r="O15" s="63"/>
    </row>
    <row r="16" spans="2:19" ht="16.5" customHeight="1" x14ac:dyDescent="0.35">
      <c r="B16" s="3"/>
      <c r="C16" s="3"/>
      <c r="D16" s="3"/>
      <c r="E16" s="14"/>
      <c r="F16" s="16"/>
      <c r="G16" s="3"/>
      <c r="H16" s="37" t="s">
        <v>27</v>
      </c>
      <c r="I16" s="66">
        <v>1350</v>
      </c>
      <c r="K16" s="59"/>
      <c r="L16" s="60"/>
      <c r="N16" s="17"/>
      <c r="O16" s="18"/>
    </row>
    <row r="17" spans="2:15" ht="41.25" customHeight="1" x14ac:dyDescent="0.35">
      <c r="B17" s="3"/>
      <c r="C17" s="3"/>
      <c r="D17" s="3"/>
      <c r="E17" s="19"/>
      <c r="F17" s="18"/>
      <c r="G17" s="3"/>
      <c r="H17" s="37"/>
      <c r="I17" s="67"/>
      <c r="K17" s="59"/>
      <c r="L17" s="60"/>
      <c r="N17" s="8" t="s">
        <v>28</v>
      </c>
      <c r="O17" s="20" t="s">
        <v>29</v>
      </c>
    </row>
    <row r="18" spans="2:15" ht="54" customHeight="1" x14ac:dyDescent="0.35">
      <c r="B18" s="3"/>
      <c r="C18" s="3"/>
      <c r="D18" s="3"/>
      <c r="E18" s="19"/>
      <c r="F18" s="18"/>
      <c r="G18" s="3"/>
      <c r="H18" s="39" t="s">
        <v>30</v>
      </c>
      <c r="I18" s="51">
        <v>3683916.06</v>
      </c>
      <c r="K18" s="59"/>
      <c r="L18" s="60"/>
      <c r="N18" s="8" t="s">
        <v>31</v>
      </c>
      <c r="O18" s="20" t="s">
        <v>32</v>
      </c>
    </row>
    <row r="19" spans="2:15" ht="33" customHeight="1" x14ac:dyDescent="0.35">
      <c r="B19" s="3"/>
      <c r="C19" s="3"/>
      <c r="D19" s="3"/>
      <c r="E19" s="70"/>
      <c r="F19" s="71"/>
      <c r="G19" s="3"/>
      <c r="H19" s="40"/>
      <c r="I19" s="52"/>
      <c r="K19" s="59"/>
      <c r="L19" s="60"/>
      <c r="N19" s="21" t="s">
        <v>33</v>
      </c>
      <c r="O19" s="20" t="s">
        <v>34</v>
      </c>
    </row>
    <row r="20" spans="2:15" ht="33.75" customHeight="1" thickBot="1" x14ac:dyDescent="0.4">
      <c r="B20" s="3"/>
      <c r="C20" s="3"/>
      <c r="D20" s="3"/>
      <c r="E20" s="72"/>
      <c r="F20" s="73"/>
      <c r="G20" s="3"/>
      <c r="H20" s="68"/>
      <c r="I20" s="69"/>
      <c r="K20" s="61"/>
      <c r="L20" s="62"/>
      <c r="N20" s="22" t="s">
        <v>35</v>
      </c>
      <c r="O20" s="23" t="s">
        <v>36</v>
      </c>
    </row>
    <row r="21" spans="2:15" ht="23.25" customHeight="1" thickBot="1" x14ac:dyDescent="0.4">
      <c r="B21" s="3"/>
      <c r="C21" s="3"/>
      <c r="D21" s="3"/>
      <c r="E21" s="3"/>
      <c r="F21" s="3"/>
      <c r="G21" s="3"/>
      <c r="H21" s="3"/>
      <c r="I21" s="3"/>
    </row>
    <row r="22" spans="2:15" ht="35.25" customHeight="1" thickBot="1" x14ac:dyDescent="0.4">
      <c r="B22" s="3"/>
      <c r="C22" s="3"/>
      <c r="D22" s="99" t="s">
        <v>37</v>
      </c>
      <c r="E22" s="100"/>
      <c r="F22" s="100" t="s">
        <v>38</v>
      </c>
      <c r="G22" s="100"/>
      <c r="H22" s="24" t="s">
        <v>19</v>
      </c>
      <c r="I22" s="25" t="s">
        <v>39</v>
      </c>
      <c r="K22" s="33" t="s">
        <v>40</v>
      </c>
      <c r="L22" s="101"/>
      <c r="M22" s="101"/>
      <c r="N22" s="102"/>
      <c r="O22" s="36"/>
    </row>
    <row r="23" spans="2:15" ht="92.25" customHeight="1" x14ac:dyDescent="0.35">
      <c r="B23" s="33" t="s">
        <v>41</v>
      </c>
      <c r="C23" s="76" t="s">
        <v>42</v>
      </c>
      <c r="D23" s="78" t="s">
        <v>43</v>
      </c>
      <c r="E23" s="79"/>
      <c r="F23" s="84">
        <v>13000000</v>
      </c>
      <c r="G23" s="85"/>
      <c r="H23" s="90">
        <v>3685266.06</v>
      </c>
      <c r="I23" s="103">
        <f>H23/F23</f>
        <v>0.28348200461538464</v>
      </c>
      <c r="K23" s="93" t="s">
        <v>44</v>
      </c>
      <c r="L23" s="94"/>
      <c r="M23" s="94"/>
      <c r="N23" s="94"/>
      <c r="O23" s="95"/>
    </row>
    <row r="24" spans="2:15" ht="107.25" customHeight="1" x14ac:dyDescent="0.35">
      <c r="B24" s="74"/>
      <c r="C24" s="43"/>
      <c r="D24" s="80"/>
      <c r="E24" s="81"/>
      <c r="F24" s="86"/>
      <c r="G24" s="87"/>
      <c r="H24" s="91"/>
      <c r="I24" s="104"/>
      <c r="K24" s="93" t="s">
        <v>45</v>
      </c>
      <c r="L24" s="94"/>
      <c r="M24" s="94"/>
      <c r="N24" s="94"/>
      <c r="O24" s="95"/>
    </row>
    <row r="25" spans="2:15" ht="83.25" customHeight="1" x14ac:dyDescent="0.35">
      <c r="B25" s="74"/>
      <c r="C25" s="43"/>
      <c r="D25" s="80"/>
      <c r="E25" s="81"/>
      <c r="F25" s="86"/>
      <c r="G25" s="87"/>
      <c r="H25" s="91"/>
      <c r="I25" s="104"/>
      <c r="K25" s="93" t="s">
        <v>46</v>
      </c>
      <c r="L25" s="94"/>
      <c r="M25" s="94"/>
      <c r="N25" s="94"/>
      <c r="O25" s="95"/>
    </row>
    <row r="26" spans="2:15" ht="90.75" customHeight="1" x14ac:dyDescent="0.35">
      <c r="B26" s="74"/>
      <c r="C26" s="43"/>
      <c r="D26" s="80"/>
      <c r="E26" s="81"/>
      <c r="F26" s="86"/>
      <c r="G26" s="87"/>
      <c r="H26" s="91"/>
      <c r="I26" s="104"/>
      <c r="K26" s="93" t="s">
        <v>47</v>
      </c>
      <c r="L26" s="94"/>
      <c r="M26" s="94"/>
      <c r="N26" s="94"/>
      <c r="O26" s="95"/>
    </row>
    <row r="27" spans="2:15" ht="54.75" customHeight="1" thickBot="1" x14ac:dyDescent="0.4">
      <c r="B27" s="75"/>
      <c r="C27" s="77"/>
      <c r="D27" s="82"/>
      <c r="E27" s="83"/>
      <c r="F27" s="88"/>
      <c r="G27" s="89"/>
      <c r="H27" s="92"/>
      <c r="I27" s="105"/>
      <c r="K27" s="96" t="s">
        <v>48</v>
      </c>
      <c r="L27" s="97"/>
      <c r="M27" s="97"/>
      <c r="N27" s="97"/>
      <c r="O27" s="98"/>
    </row>
    <row r="28" spans="2:15" x14ac:dyDescent="0.35">
      <c r="K28" s="26"/>
    </row>
    <row r="29" spans="2:15" x14ac:dyDescent="0.35">
      <c r="K29" s="26"/>
    </row>
  </sheetData>
  <mergeCells count="49">
    <mergeCell ref="K24:O24"/>
    <mergeCell ref="K25:O25"/>
    <mergeCell ref="K26:O26"/>
    <mergeCell ref="K27:O27"/>
    <mergeCell ref="D22:E22"/>
    <mergeCell ref="F22:G22"/>
    <mergeCell ref="K22:O22"/>
    <mergeCell ref="I23:I27"/>
    <mergeCell ref="K23:O23"/>
    <mergeCell ref="B23:B27"/>
    <mergeCell ref="C23:C27"/>
    <mergeCell ref="D23:E27"/>
    <mergeCell ref="F23:G27"/>
    <mergeCell ref="H23:H27"/>
    <mergeCell ref="R11:R13"/>
    <mergeCell ref="S11:S13"/>
    <mergeCell ref="E14:E15"/>
    <mergeCell ref="F14:F15"/>
    <mergeCell ref="K14:L20"/>
    <mergeCell ref="N14:N15"/>
    <mergeCell ref="O14:O15"/>
    <mergeCell ref="H15:I15"/>
    <mergeCell ref="H16:H17"/>
    <mergeCell ref="I16:I17"/>
    <mergeCell ref="H18:H20"/>
    <mergeCell ref="I18:I20"/>
    <mergeCell ref="E19:F20"/>
    <mergeCell ref="N8:N10"/>
    <mergeCell ref="O8:O10"/>
    <mergeCell ref="B11:B13"/>
    <mergeCell ref="C11:C13"/>
    <mergeCell ref="E11:E13"/>
    <mergeCell ref="F11:F13"/>
    <mergeCell ref="N11:N13"/>
    <mergeCell ref="O11:O13"/>
    <mergeCell ref="B8:B10"/>
    <mergeCell ref="C8:C10"/>
    <mergeCell ref="E8:E10"/>
    <mergeCell ref="F8:F10"/>
    <mergeCell ref="K8:K13"/>
    <mergeCell ref="L8:L13"/>
    <mergeCell ref="B2:O2"/>
    <mergeCell ref="B3:O3"/>
    <mergeCell ref="B4:O4"/>
    <mergeCell ref="B7:C7"/>
    <mergeCell ref="E7:F7"/>
    <mergeCell ref="H7:I7"/>
    <mergeCell ref="K7:L7"/>
    <mergeCell ref="N7:O7"/>
  </mergeCells>
  <printOptions horizontalCentered="1" verticalCentered="1"/>
  <pageMargins left="0.23622047244094491" right="0.23622047244094491" top="0.74803149606299213" bottom="0.74803149606299213" header="0.31496062992125984" footer="0.31496062992125984"/>
  <pageSetup paperSize="301" scale="4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ABRIL </vt:lpstr>
      <vt:lpstr>'ABRIL '!Área_de_impresión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Luigi Renato Debroy</dc:creator>
  <cp:lastModifiedBy>Edson Jose Paolo Silva Flores</cp:lastModifiedBy>
  <dcterms:created xsi:type="dcterms:W3CDTF">2023-05-03T16:21:48Z</dcterms:created>
  <dcterms:modified xsi:type="dcterms:W3CDTF">2023-05-22T16:06:35Z</dcterms:modified>
</cp:coreProperties>
</file>