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NOMINAS CONJUVE-2020\INFORMACION PUBLICA\AÑO 2021\OCTUBRE-2021\"/>
    </mc:Choice>
  </mc:AlternateContent>
  <xr:revisionPtr revIDLastSave="0" documentId="13_ncr:1_{94EE01A0-9539-42DE-B220-E5DACAFFBAE4}" xr6:coauthVersionLast="47" xr6:coauthVersionMax="47" xr10:uidLastSave="{00000000-0000-0000-0000-000000000000}"/>
  <bookViews>
    <workbookView xWindow="-120" yWindow="-120" windowWidth="29040" windowHeight="15840" xr2:uid="{BC31DC76-5F21-4A89-8645-59D2AA43B6B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8" i="1" l="1"/>
  <c r="J18" i="1"/>
  <c r="I18" i="1"/>
  <c r="H18" i="1"/>
  <c r="G18" i="1"/>
  <c r="F18" i="1"/>
  <c r="E18" i="1"/>
  <c r="L17" i="1"/>
  <c r="L16" i="1"/>
  <c r="L15" i="1"/>
  <c r="L14" i="1"/>
  <c r="L13" i="1"/>
  <c r="L12" i="1"/>
  <c r="A12" i="1"/>
  <c r="A13" i="1" s="1"/>
  <c r="L11" i="1"/>
  <c r="L18" i="1" l="1"/>
</calcChain>
</file>

<file path=xl/sharedStrings.xml><?xml version="1.0" encoding="utf-8"?>
<sst xmlns="http://schemas.openxmlformats.org/spreadsheetml/2006/main" count="42" uniqueCount="41">
  <si>
    <t>RESPONSABLE DE ACTUALIZACIÓN DE LA INFORMACIÓN: SILVIA NOEMY MONTESDEOCA MORALES / ENCARGADA DE NÓMINA</t>
  </si>
  <si>
    <t>RESPONSABLE DE LA INFORMACIÓN RELACIONADA A VIÁTICOS Y DIETAS: ERVIN RICARDO PINTO GONZÁLEZ / SUBDIRECCIÓN FINANCIERA</t>
  </si>
  <si>
    <t>PERSONAL CONTRATADO BAJO EL RENGLON PRESUPUESTARIOS 011  "PERSONAL PERMANENTE"</t>
  </si>
  <si>
    <t>CONSEJO NACIONAL DE LA JUVENTUD -CONJUVE-.</t>
  </si>
  <si>
    <t>NO SE EROGAN GASTOS POR DIETAS</t>
  </si>
  <si>
    <t xml:space="preserve">No. </t>
  </si>
  <si>
    <t xml:space="preserve">NOMBRE COMPLETO </t>
  </si>
  <si>
    <t>PUESTO FUNCIONAL</t>
  </si>
  <si>
    <t xml:space="preserve">FECHA INGRESO </t>
  </si>
  <si>
    <t xml:space="preserve">PERSONAL PERMANENTE </t>
  </si>
  <si>
    <t xml:space="preserve"> COMPLEMENTOS ESPECIFICOS AL PERSONAL PERMANENTE BONIFICACIÓN 66-2000</t>
  </si>
  <si>
    <t xml:space="preserve"> COMPLEMENTOS ESPECIFICOS AL PERSONAL PERMANENTE BONO POR AJUSTE AL SALARIO MÍNIMO</t>
  </si>
  <si>
    <t xml:space="preserve">COMPLEMENTO POR CALIDAD PROFESIONAL AL PERSONAL PERMANENTE </t>
  </si>
  <si>
    <t>COMPLEMENTO PERSONAL AL SALARIO DEL PERSONAL PERMANENTE</t>
  </si>
  <si>
    <t>VIÁTICOS EN EL INTERIOR</t>
  </si>
  <si>
    <t>DIETAS</t>
  </si>
  <si>
    <t>TOTAL DEVENGADO</t>
  </si>
  <si>
    <t>011</t>
  </si>
  <si>
    <t>015</t>
  </si>
  <si>
    <t>014</t>
  </si>
  <si>
    <t>012</t>
  </si>
  <si>
    <t>133</t>
  </si>
  <si>
    <t>061</t>
  </si>
  <si>
    <t>MARVIN ELÍ OMAR CLADERÓN ABREGO</t>
  </si>
  <si>
    <t>AUDITOR INTERNO</t>
  </si>
  <si>
    <t xml:space="preserve">MARIA ESTER AGUILAR MOLINA </t>
  </si>
  <si>
    <t>ENCARGADA DE   INFORMACIÓN PÚBLICA</t>
  </si>
  <si>
    <t xml:space="preserve">HEIDY JULISSA FLORIÁN CHACÓN </t>
  </si>
  <si>
    <t>ENCARGADA DE PRESUPUESTO</t>
  </si>
  <si>
    <t xml:space="preserve">JUAN CARLOS ANDRADE CRUZ </t>
  </si>
  <si>
    <t xml:space="preserve">CONTADOR GENERAL </t>
  </si>
  <si>
    <t>PAOLO VINICIO GORDIANO MONTEPEQUE</t>
  </si>
  <si>
    <t>ENCARGADO DE COMPRAS</t>
  </si>
  <si>
    <t>PATRICIA ANABELLA QUEZADA GODOY</t>
  </si>
  <si>
    <t xml:space="preserve">ENCARGADA DE ÁLMACEN </t>
  </si>
  <si>
    <t>ERVIN RICARDO PINTO GONZALEZ</t>
  </si>
  <si>
    <t xml:space="preserve">ENCARGADO DE TESORERÍA </t>
  </si>
  <si>
    <t>TOTAL</t>
  </si>
  <si>
    <t>FECHA DE ACTUALIZACIÓN DE LA INFORMACIÓN: 31 DE OCTUBRE DE 2021</t>
  </si>
  <si>
    <t>EJERCICIO FISCAL 2021, MES DE OCTUBRE</t>
  </si>
  <si>
    <t>NOMINA OCTUBRE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</si>
</sst>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44" fontId="5" fillId="0" borderId="1" xfId="1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4" fontId="5" fillId="3" borderId="1" xfId="1" applyFont="1" applyFill="1" applyBorder="1" applyAlignment="1">
      <alignment vertical="center"/>
    </xf>
    <xf numFmtId="0" fontId="5" fillId="3" borderId="1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44" fontId="3" fillId="0" borderId="1" xfId="1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97612-70C0-4E67-BD63-4F74A8A8B931}">
  <dimension ref="A1:M18"/>
  <sheetViews>
    <sheetView tabSelected="1" workbookViewId="0">
      <selection activeCell="D9" sqref="D9"/>
    </sheetView>
  </sheetViews>
  <sheetFormatPr defaultRowHeight="15" x14ac:dyDescent="0.25"/>
  <cols>
    <col min="1" max="1" width="4.28515625" customWidth="1"/>
    <col min="2" max="2" width="31.7109375" customWidth="1"/>
    <col min="3" max="3" width="20.42578125" customWidth="1"/>
    <col min="4" max="5" width="12.28515625" customWidth="1"/>
    <col min="6" max="6" width="14.42578125" customWidth="1"/>
    <col min="7" max="7" width="13.7109375" customWidth="1"/>
    <col min="8" max="12" width="12.28515625" customWidth="1"/>
  </cols>
  <sheetData>
    <row r="1" spans="1:13" x14ac:dyDescent="0.2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x14ac:dyDescent="0.25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x14ac:dyDescent="0.25">
      <c r="A3" s="26" t="s">
        <v>38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3" x14ac:dyDescent="0.25">
      <c r="A4" s="25" t="s">
        <v>2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</row>
    <row r="5" spans="1:13" x14ac:dyDescent="0.25">
      <c r="A5" s="25" t="s">
        <v>3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</row>
    <row r="6" spans="1:13" x14ac:dyDescent="0.25">
      <c r="A6" s="25" t="s">
        <v>39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</row>
    <row r="7" spans="1:13" x14ac:dyDescent="0.25">
      <c r="A7" s="18" t="s">
        <v>4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</row>
    <row r="8" spans="1:13" x14ac:dyDescent="0.25">
      <c r="A8" s="19" t="s">
        <v>5</v>
      </c>
      <c r="B8" s="19" t="s">
        <v>6</v>
      </c>
      <c r="C8" s="20" t="s">
        <v>7</v>
      </c>
      <c r="D8" s="1"/>
      <c r="E8" s="21" t="s">
        <v>40</v>
      </c>
      <c r="F8" s="21"/>
      <c r="G8" s="21"/>
      <c r="H8" s="21"/>
      <c r="I8" s="21"/>
      <c r="J8" s="21"/>
      <c r="K8" s="21"/>
      <c r="L8" s="21"/>
    </row>
    <row r="9" spans="1:13" ht="111" customHeight="1" x14ac:dyDescent="0.25">
      <c r="A9" s="19"/>
      <c r="B9" s="19"/>
      <c r="C9" s="20"/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</row>
    <row r="10" spans="1:13" x14ac:dyDescent="0.25">
      <c r="A10" s="22"/>
      <c r="B10" s="23"/>
      <c r="C10" s="23"/>
      <c r="D10" s="24"/>
      <c r="E10" s="2" t="s">
        <v>17</v>
      </c>
      <c r="F10" s="2" t="s">
        <v>18</v>
      </c>
      <c r="G10" s="2" t="s">
        <v>18</v>
      </c>
      <c r="H10" s="2" t="s">
        <v>19</v>
      </c>
      <c r="I10" s="2" t="s">
        <v>20</v>
      </c>
      <c r="J10" s="2" t="s">
        <v>21</v>
      </c>
      <c r="K10" s="2" t="s">
        <v>22</v>
      </c>
      <c r="L10" s="2"/>
    </row>
    <row r="11" spans="1:13" ht="36" customHeight="1" x14ac:dyDescent="0.25">
      <c r="A11" s="3">
        <v>1</v>
      </c>
      <c r="B11" s="4" t="s">
        <v>23</v>
      </c>
      <c r="C11" s="5" t="s">
        <v>24</v>
      </c>
      <c r="D11" s="6">
        <v>40498</v>
      </c>
      <c r="E11" s="7">
        <v>6759</v>
      </c>
      <c r="F11" s="7">
        <v>250</v>
      </c>
      <c r="G11" s="7">
        <v>0</v>
      </c>
      <c r="H11" s="7">
        <v>375</v>
      </c>
      <c r="I11" s="7">
        <v>2000</v>
      </c>
      <c r="J11" s="7">
        <v>0</v>
      </c>
      <c r="K11" s="7">
        <v>0</v>
      </c>
      <c r="L11" s="7">
        <f t="shared" ref="L11:L17" si="0">SUM(E11:K11)</f>
        <v>9384</v>
      </c>
    </row>
    <row r="12" spans="1:13" ht="36" customHeight="1" x14ac:dyDescent="0.25">
      <c r="A12" s="3">
        <f t="shared" ref="A12:A13" si="1">+A11+1</f>
        <v>2</v>
      </c>
      <c r="B12" s="4" t="s">
        <v>25</v>
      </c>
      <c r="C12" s="5" t="s">
        <v>26</v>
      </c>
      <c r="D12" s="6">
        <v>44291</v>
      </c>
      <c r="E12" s="7">
        <v>2120</v>
      </c>
      <c r="F12" s="7">
        <v>250</v>
      </c>
      <c r="G12" s="7">
        <v>850</v>
      </c>
      <c r="H12" s="7">
        <v>0</v>
      </c>
      <c r="I12" s="7">
        <v>0</v>
      </c>
      <c r="J12" s="7">
        <v>0</v>
      </c>
      <c r="K12" s="7">
        <v>0</v>
      </c>
      <c r="L12" s="7">
        <f t="shared" si="0"/>
        <v>3220</v>
      </c>
    </row>
    <row r="13" spans="1:13" ht="36" customHeight="1" x14ac:dyDescent="0.25">
      <c r="A13" s="8">
        <f t="shared" si="1"/>
        <v>3</v>
      </c>
      <c r="B13" s="9" t="s">
        <v>27</v>
      </c>
      <c r="C13" s="10" t="s">
        <v>28</v>
      </c>
      <c r="D13" s="11">
        <v>44166</v>
      </c>
      <c r="E13" s="12">
        <v>5373</v>
      </c>
      <c r="F13" s="12">
        <v>250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7">
        <f t="shared" si="0"/>
        <v>5623</v>
      </c>
    </row>
    <row r="14" spans="1:13" ht="36" customHeight="1" x14ac:dyDescent="0.25">
      <c r="A14" s="3">
        <v>4</v>
      </c>
      <c r="B14" s="9" t="s">
        <v>29</v>
      </c>
      <c r="C14" s="10" t="s">
        <v>30</v>
      </c>
      <c r="D14" s="11">
        <v>43879</v>
      </c>
      <c r="E14" s="12">
        <v>5373</v>
      </c>
      <c r="F14" s="12">
        <v>250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7">
        <f t="shared" si="0"/>
        <v>5623</v>
      </c>
    </row>
    <row r="15" spans="1:13" ht="36" customHeight="1" x14ac:dyDescent="0.25">
      <c r="A15" s="3">
        <v>5</v>
      </c>
      <c r="B15" s="9" t="s">
        <v>31</v>
      </c>
      <c r="C15" s="10" t="s">
        <v>32</v>
      </c>
      <c r="D15" s="11">
        <v>44336</v>
      </c>
      <c r="E15" s="12">
        <v>6759</v>
      </c>
      <c r="F15" s="12">
        <v>250</v>
      </c>
      <c r="G15" s="12">
        <v>0</v>
      </c>
      <c r="H15" s="12">
        <v>375</v>
      </c>
      <c r="I15" s="12">
        <v>0</v>
      </c>
      <c r="J15" s="12">
        <v>0</v>
      </c>
      <c r="K15" s="12">
        <v>0</v>
      </c>
      <c r="L15" s="7">
        <f t="shared" si="0"/>
        <v>7384</v>
      </c>
    </row>
    <row r="16" spans="1:13" ht="36" customHeight="1" x14ac:dyDescent="0.25">
      <c r="A16" s="8">
        <v>6</v>
      </c>
      <c r="B16" s="13" t="s">
        <v>33</v>
      </c>
      <c r="C16" s="10" t="s">
        <v>34</v>
      </c>
      <c r="D16" s="11">
        <v>43539</v>
      </c>
      <c r="E16" s="12">
        <v>6297</v>
      </c>
      <c r="F16" s="12">
        <v>250</v>
      </c>
      <c r="G16" s="12">
        <v>0</v>
      </c>
      <c r="H16" s="12">
        <v>375</v>
      </c>
      <c r="I16" s="12">
        <v>0</v>
      </c>
      <c r="J16" s="12">
        <v>0</v>
      </c>
      <c r="K16" s="12">
        <v>0</v>
      </c>
      <c r="L16" s="7">
        <f t="shared" si="0"/>
        <v>6922</v>
      </c>
    </row>
    <row r="17" spans="1:12" ht="36" customHeight="1" x14ac:dyDescent="0.25">
      <c r="A17" s="3">
        <v>7</v>
      </c>
      <c r="B17" s="4" t="s">
        <v>35</v>
      </c>
      <c r="C17" s="5" t="s">
        <v>36</v>
      </c>
      <c r="D17" s="6">
        <v>43467</v>
      </c>
      <c r="E17" s="7">
        <v>2604</v>
      </c>
      <c r="F17" s="7">
        <v>250</v>
      </c>
      <c r="G17" s="7">
        <v>850</v>
      </c>
      <c r="H17" s="7">
        <v>0</v>
      </c>
      <c r="I17" s="7">
        <v>0</v>
      </c>
      <c r="J17" s="7">
        <v>0</v>
      </c>
      <c r="K17" s="7">
        <v>0</v>
      </c>
      <c r="L17" s="7">
        <f t="shared" si="0"/>
        <v>3704</v>
      </c>
    </row>
    <row r="18" spans="1:12" x14ac:dyDescent="0.25">
      <c r="A18" s="16" t="s">
        <v>37</v>
      </c>
      <c r="B18" s="17"/>
      <c r="C18" s="17"/>
      <c r="D18" s="14"/>
      <c r="E18" s="15">
        <f t="shared" ref="E18:J18" si="2">SUM(E11:E17)</f>
        <v>35285</v>
      </c>
      <c r="F18" s="15">
        <f t="shared" si="2"/>
        <v>1750</v>
      </c>
      <c r="G18" s="15">
        <f t="shared" si="2"/>
        <v>1700</v>
      </c>
      <c r="H18" s="15">
        <f>SUM(H11:H17)</f>
        <v>1125</v>
      </c>
      <c r="I18" s="15">
        <f t="shared" si="2"/>
        <v>2000</v>
      </c>
      <c r="J18" s="15">
        <f t="shared" si="2"/>
        <v>0</v>
      </c>
      <c r="K18" s="15">
        <f>SUM(K11:K17)</f>
        <v>0</v>
      </c>
      <c r="L18" s="15">
        <f>SUM(L11:L17)</f>
        <v>41860</v>
      </c>
    </row>
  </sheetData>
  <mergeCells count="13">
    <mergeCell ref="A6:M6"/>
    <mergeCell ref="A1:M1"/>
    <mergeCell ref="A2:M2"/>
    <mergeCell ref="A3:M3"/>
    <mergeCell ref="A4:M4"/>
    <mergeCell ref="A5:M5"/>
    <mergeCell ref="A18:C18"/>
    <mergeCell ref="A7:M7"/>
    <mergeCell ref="A8:A9"/>
    <mergeCell ref="B8:B9"/>
    <mergeCell ref="C8:C9"/>
    <mergeCell ref="E8:L8"/>
    <mergeCell ref="A10:D10"/>
  </mergeCells>
  <pageMargins left="0.25" right="0.25" top="0.75" bottom="0.75" header="0.3" footer="0.3"/>
  <pageSetup scale="75" orientation="landscape" r:id="rId1"/>
  <headerFooter>
    <oddHeader>&amp;L&amp;G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Nohemi Mostesdeoca Morales</dc:creator>
  <cp:lastModifiedBy>Silvia Nohemi Mostesdeoca Morales</cp:lastModifiedBy>
  <cp:lastPrinted>2021-11-04T16:29:55Z</cp:lastPrinted>
  <dcterms:created xsi:type="dcterms:W3CDTF">2021-11-03T14:52:56Z</dcterms:created>
  <dcterms:modified xsi:type="dcterms:W3CDTF">2021-11-04T16:29:58Z</dcterms:modified>
</cp:coreProperties>
</file>